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اللوحة" sheetId="1" state="visible" r:id="rId1"/>
    <sheet xmlns:r="http://schemas.openxmlformats.org/officeDocument/2006/relationships" name="الإعدادات" sheetId="2" state="visible" r:id="rId2"/>
    <sheet xmlns:r="http://schemas.openxmlformats.org/officeDocument/2006/relationships" name="العملاء والأكواد" sheetId="3" state="visible" r:id="rId3"/>
    <sheet xmlns:r="http://schemas.openxmlformats.org/officeDocument/2006/relationships" name="الإحالات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 &quot;ج&quot;"/>
  </numFmts>
  <fonts count="12">
    <font>
      <name val="Calibri"/>
      <family val="2"/>
      <color theme="1"/>
      <sz val="11"/>
      <scheme val="minor"/>
    </font>
    <font>
      <name val="Arial"/>
      <b val="1"/>
      <color rgb="FF191B17"/>
      <sz val="14"/>
    </font>
    <font>
      <name val="Arial"/>
      <i val="1"/>
      <color rgb="FF7E8175"/>
      <sz val="9"/>
    </font>
    <font>
      <name val="Arial"/>
      <b val="1"/>
      <color rgb="FFFFFFFF"/>
      <sz val="10"/>
    </font>
    <font>
      <name val="Arial"/>
      <b val="1"/>
      <color rgb="FF191B17"/>
      <sz val="10"/>
    </font>
    <font>
      <name val="Arial"/>
      <color rgb="FF22439B"/>
      <sz val="11"/>
    </font>
    <font>
      <name val="Arial"/>
      <color rgb="FF191B17"/>
      <sz val="11"/>
    </font>
    <font>
      <name val="Arial"/>
      <b val="1"/>
      <color rgb="FF22439B"/>
      <sz val="16"/>
    </font>
    <font>
      <name val="Arial"/>
      <b val="1"/>
      <color rgb="FF1B7A4C"/>
      <sz val="12"/>
    </font>
    <font>
      <name val="Arial"/>
      <b val="1"/>
      <color rgb="FF191B17"/>
      <sz val="12"/>
    </font>
    <font>
      <name val="Arial"/>
      <color rgb="FF191B17"/>
      <sz val="10"/>
    </font>
    <font>
      <name val="Arial"/>
      <b val="1"/>
      <color rgb="FFC0392B"/>
      <sz val="10"/>
    </font>
  </fonts>
  <fills count="5">
    <fill>
      <patternFill/>
    </fill>
    <fill>
      <patternFill patternType="gray125"/>
    </fill>
    <fill>
      <patternFill patternType="solid">
        <fgColor rgb="FF191B17"/>
      </patternFill>
    </fill>
    <fill>
      <patternFill patternType="solid">
        <fgColor rgb="FFFFF2B2"/>
      </patternFill>
    </fill>
    <fill>
      <patternFill patternType="solid">
        <fgColor rgb="FFE9E0CB"/>
      </patternFill>
    </fill>
  </fills>
  <borders count="2">
    <border>
      <left/>
      <right/>
      <top/>
      <bottom/>
      <diagonal/>
    </border>
    <border>
      <left style="thin">
        <color rgb="FFBFB49A"/>
      </left>
      <right style="thin">
        <color rgb="FFBFB49A"/>
      </right>
      <top style="thin">
        <color rgb="FFBFB49A"/>
      </top>
      <bottom style="thin">
        <color rgb="FFBFB49A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7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 vertical="center"/>
    </xf>
    <xf numFmtId="0" fontId="4" fillId="4" borderId="1" applyAlignment="1" pivotButton="0" quotePrefix="0" xfId="0">
      <alignment horizontal="right" vertical="center"/>
    </xf>
    <xf numFmtId="3" fontId="6" fillId="0" borderId="1" applyAlignment="1" pivotButton="0" quotePrefix="0" xfId="0">
      <alignment horizontal="center" vertical="center"/>
    </xf>
    <xf numFmtId="9" fontId="6" fillId="0" borderId="1" applyAlignment="1" pivotButton="0" quotePrefix="0" xfId="0">
      <alignment horizontal="center" vertical="center"/>
    </xf>
    <xf numFmtId="164" fontId="6" fillId="0" borderId="1" applyAlignment="1" pivotButton="0" quotePrefix="0" xfId="0">
      <alignment horizontal="center" vertical="center"/>
    </xf>
    <xf numFmtId="164" fontId="8" fillId="0" borderId="1" applyAlignment="1" pivotButton="0" quotePrefix="0" xfId="0">
      <alignment horizontal="center" vertical="center"/>
    </xf>
    <xf numFmtId="0" fontId="9" fillId="0" borderId="0" pivotButton="0" quotePrefix="0" xfId="0"/>
    <xf numFmtId="0" fontId="10" fillId="0" borderId="0" applyAlignment="1" pivotButton="0" quotePrefix="0" xfId="0">
      <alignment horizontal="right" vertical="center"/>
    </xf>
    <xf numFmtId="0" fontId="11" fillId="0" borderId="0" pivotButton="0" quotePrefix="0" xfId="0"/>
    <xf numFmtId="0" fontId="1" fillId="0" borderId="0" pivotButton="0" quotePrefix="0" xfId="0"/>
    <xf numFmtId="0" fontId="4" fillId="0" borderId="1" applyAlignment="1" pivotButton="0" quotePrefix="0" xfId="0">
      <alignment horizontal="right" vertical="center"/>
    </xf>
    <xf numFmtId="0" fontId="5" fillId="3" borderId="1" applyAlignment="1" pivotButton="0" quotePrefix="0" xfId="0">
      <alignment horizontal="center" vertical="center"/>
    </xf>
    <xf numFmtId="9" fontId="5" fillId="3" borderId="1" applyAlignment="1" pivotButton="0" quotePrefix="0" xfId="0">
      <alignment horizontal="center" vertical="center"/>
    </xf>
    <xf numFmtId="0" fontId="4" fillId="0" borderId="0" applyAlignment="1" pivotButton="0" quotePrefix="0" xfId="0">
      <alignment horizontal="right" vertical="center"/>
    </xf>
    <xf numFmtId="0" fontId="6" fillId="0" borderId="1" applyAlignment="1" pivotButton="0" quotePrefix="0" xfId="0">
      <alignment horizontal="center" vertical="center"/>
    </xf>
    <xf numFmtId="3" fontId="5" fillId="3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rightToLeft="1" workbookViewId="0">
      <selection activeCell="A1" sqref="A1"/>
    </sheetView>
  </sheetViews>
  <sheetFormatPr baseColWidth="8" defaultRowHeight="15"/>
  <cols>
    <col width="62" customWidth="1" min="1" max="1"/>
    <col width="20" customWidth="1" min="2" max="2"/>
  </cols>
  <sheetData>
    <row r="1">
      <c r="A1" s="1" t="inlineStr">
        <is>
          <t>نظام الإحالة — اللوحة</t>
        </is>
      </c>
    </row>
    <row r="2">
      <c r="A2" s="2" t="inlineStr">
        <is>
          <t>الأرقام دي بتتحدّث لوحدها من التابات التانية.</t>
        </is>
      </c>
    </row>
    <row r="4">
      <c r="A4" s="3" t="inlineStr">
        <is>
          <t>المؤشر</t>
        </is>
      </c>
      <c r="B4" s="3" t="inlineStr">
        <is>
          <t>القيمة</t>
        </is>
      </c>
    </row>
    <row r="5">
      <c r="A5" s="4" t="inlineStr">
        <is>
          <t>إجمالي الإحالات</t>
        </is>
      </c>
      <c r="B5" s="5">
        <f>COUNTA(الإحالات!$B$5:$B$403)</f>
        <v/>
      </c>
    </row>
    <row r="6">
      <c r="A6" s="4" t="inlineStr">
        <is>
          <t>الإحالات اللي تمت</t>
        </is>
      </c>
      <c r="B6" s="5">
        <f>COUNTIF(الإحالات!$E$5:$E$403,"تمت")</f>
        <v/>
      </c>
    </row>
    <row r="7">
      <c r="A7" s="4" t="inlineStr">
        <is>
          <t>نسبة الإتمام</t>
        </is>
      </c>
      <c r="B7" s="6">
        <f>IFERROR(B6/B5,0)</f>
        <v/>
      </c>
    </row>
    <row r="8">
      <c r="A8" s="4" t="inlineStr">
        <is>
          <t>إيراد جه من الإحالات</t>
        </is>
      </c>
      <c r="B8" s="7">
        <f>SUMIFS(الإحالات!$F$5:$F$403,الإحالات!$E$5:$E$403,"تمت")</f>
        <v/>
      </c>
    </row>
    <row r="9">
      <c r="A9" s="4" t="inlineStr">
        <is>
          <t>مكافآت مستحقة</t>
        </is>
      </c>
      <c r="B9" s="7">
        <f>SUMIFS('العملاء والأكواد'!$F$5:$F$203,'العملاء والأكواد'!$G$5:$G$203,"لأ")</f>
        <v/>
      </c>
    </row>
    <row r="10">
      <c r="A10" s="4" t="inlineStr">
        <is>
          <t>صافي ربح النظام</t>
        </is>
      </c>
      <c r="B10" s="8">
        <f>B8*الإعدادات!$B$8-B6*(الإعدادات!$B$5+الإعدادات!$B$6)</f>
        <v/>
      </c>
    </row>
    <row r="12">
      <c r="A12" s="9" t="inlineStr">
        <is>
          <t>إزاي تستخدمه</t>
        </is>
      </c>
    </row>
    <row r="13">
      <c r="A13" s="10" t="inlineStr">
        <is>
          <t>١ — روح تاب «الإعدادات» وحدّد المكافآت وهامش ربحك.</t>
        </is>
      </c>
    </row>
    <row r="14">
      <c r="A14" s="10" t="inlineStr">
        <is>
          <t>٢ — تاب «العملاء والأكواد»: اكتب كل عميل وكود خاص بيه (مثال: اسمه + رقم).</t>
        </is>
      </c>
    </row>
    <row r="15">
      <c r="A15" s="10" t="inlineStr">
        <is>
          <t>٣ — أول ما حد يجيبلك عميل جديد بالكود، سجّله في تاب «الإحالات».</t>
        </is>
      </c>
    </row>
    <row r="16">
      <c r="A16" s="10" t="inlineStr">
        <is>
          <t>٤ — لما الأوردر يتسلّم فعلاً، غيّر الحالة لـ«تمت» — ساعتها بس بتتحسب.</t>
        </is>
      </c>
    </row>
    <row r="17">
      <c r="A17" s="10" t="inlineStr">
        <is>
          <t>٥ — تاب «العملاء والأكواد» بيقولك كل واحد مستحق كام، وتعلّم «أيوة» لما تصرفها.</t>
        </is>
      </c>
    </row>
    <row r="19">
      <c r="A19" s="11" t="inlineStr">
        <is>
          <t>القاعدة: مكسب للطرفين + متتبَّع. من غير التتبّع، النظام ده بيبقى كلام.</t>
        </is>
      </c>
    </row>
    <row r="21">
      <c r="A21" s="2" t="inlineStr">
        <is>
          <t>أعدّه: مينا ديميان · minademion.tech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2"/>
  <sheetViews>
    <sheetView rightToLeft="1" workbookViewId="0">
      <selection activeCell="A1" sqref="A1"/>
    </sheetView>
  </sheetViews>
  <sheetFormatPr baseColWidth="8" defaultRowHeight="15"/>
  <cols>
    <col width="34" customWidth="1" min="1" max="1"/>
    <col width="16" customWidth="1" min="2" max="2"/>
    <col width="42" customWidth="1" min="3" max="3"/>
  </cols>
  <sheetData>
    <row r="1">
      <c r="A1" s="12" t="inlineStr">
        <is>
          <t>نظام الإحالة — الإعدادات</t>
        </is>
      </c>
    </row>
    <row r="2">
      <c r="A2" s="2" t="inlineStr">
        <is>
          <t>غيّر الخانات الصفرا بس. باقي الشييت بيتحسب لوحده.</t>
        </is>
      </c>
    </row>
    <row r="4">
      <c r="A4" s="3" t="inlineStr">
        <is>
          <t>البند</t>
        </is>
      </c>
      <c r="B4" s="3" t="inlineStr">
        <is>
          <t>القيمة</t>
        </is>
      </c>
    </row>
    <row r="5">
      <c r="A5" s="13" t="inlineStr">
        <is>
          <t>مكافأة اللي بيرشّح (جنيه)</t>
        </is>
      </c>
      <c r="B5" s="14" t="n">
        <v>50</v>
      </c>
    </row>
    <row r="6">
      <c r="A6" s="13" t="inlineStr">
        <is>
          <t>مكافأة اللي اترشّح (جنيه)</t>
        </is>
      </c>
      <c r="B6" s="14" t="n">
        <v>50</v>
      </c>
    </row>
    <row r="7">
      <c r="A7" s="13" t="inlineStr">
        <is>
          <t>متوسط قيمة الأوردر (جنيه)</t>
        </is>
      </c>
      <c r="B7" s="14" t="n">
        <v>450</v>
      </c>
    </row>
    <row r="8">
      <c r="A8" s="13" t="inlineStr">
        <is>
          <t>هامش الربح على الأوردر (%)</t>
        </is>
      </c>
      <c r="B8" s="15" t="n">
        <v>0.35</v>
      </c>
    </row>
    <row r="9">
      <c r="A9" s="13" t="inlineStr">
        <is>
          <t>صلاحية الكود (يوم)</t>
        </is>
      </c>
      <c r="B9" s="14" t="n">
        <v>90</v>
      </c>
    </row>
    <row r="10">
      <c r="A10" s="13" t="inlineStr">
        <is>
          <t>ربح الإحالة الواحدة الناجحة</t>
        </is>
      </c>
      <c r="B10" s="7">
        <f>B7*B8-B5-B6</f>
        <v/>
      </c>
      <c r="C10" s="2">
        <f> (قيمة الأوردر × الهامش) − المكافأتين</f>
        <v/>
      </c>
    </row>
    <row r="12">
      <c r="A12" s="16" t="inlineStr">
        <is>
          <t>ملاحظة</t>
        </is>
      </c>
      <c r="B12" s="2" t="inlineStr">
        <is>
          <t>لو الرقم ده طلع سالب، المكافآت أكبر من ربحك — قلّلها.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I203"/>
  <sheetViews>
    <sheetView rightToLeft="1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0" customWidth="1" min="1" max="1"/>
    <col width="16" customWidth="1" min="2" max="2"/>
    <col width="16" customWidth="1" min="3" max="3"/>
    <col width="15" customWidth="1" min="4" max="4"/>
    <col width="13" customWidth="1" min="5" max="5"/>
    <col width="20" customWidth="1" min="6" max="6"/>
    <col width="11" customWidth="1" min="7" max="7"/>
  </cols>
  <sheetData>
    <row r="1">
      <c r="A1" s="12" t="inlineStr">
        <is>
          <t>كل عميل وكوده — ده الجدول اللي بتضيف فيه</t>
        </is>
      </c>
    </row>
    <row r="2">
      <c r="A2" s="2" t="inlineStr">
        <is>
          <t>املا الأعمدة الصفرا. الرمادي بيتحسب لوحده من تاب «الإحالات».</t>
        </is>
      </c>
    </row>
    <row r="4">
      <c r="A4" s="3" t="inlineStr">
        <is>
          <t>اسم العميل</t>
        </is>
      </c>
      <c r="B4" s="3" t="inlineStr">
        <is>
          <t>الموبايل</t>
        </is>
      </c>
      <c r="C4" s="3" t="inlineStr">
        <is>
          <t>كود الإحالة</t>
        </is>
      </c>
      <c r="D4" s="3" t="inlineStr">
        <is>
          <t>تاريخ التسجيل</t>
        </is>
      </c>
      <c r="E4" s="3" t="inlineStr">
        <is>
          <t>عدد إحالاته</t>
        </is>
      </c>
      <c r="F4" s="3" t="inlineStr">
        <is>
          <t>مكافآته المستحقة (ج)</t>
        </is>
      </c>
      <c r="G4" s="3" t="inlineStr">
        <is>
          <t>اتصرفت؟</t>
        </is>
      </c>
      <c r="I4" s="2" t="inlineStr">
        <is>
          <t>⚠️ الصف ٥ مثال — امسحه واكتب مكانه</t>
        </is>
      </c>
    </row>
    <row r="5">
      <c r="A5" s="14" t="inlineStr">
        <is>
          <t>أحمد سمير</t>
        </is>
      </c>
      <c r="B5" s="14" t="inlineStr">
        <is>
          <t>01001234567</t>
        </is>
      </c>
      <c r="C5" s="14" t="inlineStr">
        <is>
          <t>AHMED50</t>
        </is>
      </c>
      <c r="D5" s="14" t="inlineStr">
        <is>
          <t>2026-08-01</t>
        </is>
      </c>
      <c r="E5" s="17">
        <f>IF($C5="","",COUNTIFS(الإحالات!$B:$B,$C5,الإحالات!$E:$E,"تمت"))</f>
        <v/>
      </c>
      <c r="F5" s="5">
        <f>IF($C5="","",$E5*الإعدادات!$B$5)</f>
        <v/>
      </c>
      <c r="G5" s="14" t="inlineStr">
        <is>
          <t>لأ</t>
        </is>
      </c>
    </row>
    <row r="6">
      <c r="A6" s="14" t="n"/>
      <c r="B6" s="14" t="n"/>
      <c r="C6" s="14" t="n"/>
      <c r="D6" s="14" t="n"/>
      <c r="E6" s="17">
        <f>IF($C6="","",COUNTIFS(الإحالات!$B:$B,$C6,الإحالات!$E:$E,"تمت"))</f>
        <v/>
      </c>
      <c r="F6" s="5">
        <f>IF($C6="","",$E6*الإعدادات!$B$5)</f>
        <v/>
      </c>
      <c r="G6" s="14" t="n"/>
    </row>
    <row r="7">
      <c r="A7" s="14" t="n"/>
      <c r="B7" s="14" t="n"/>
      <c r="C7" s="14" t="n"/>
      <c r="D7" s="14" t="n"/>
      <c r="E7" s="17">
        <f>IF($C7="","",COUNTIFS(الإحالات!$B:$B,$C7,الإحالات!$E:$E,"تمت"))</f>
        <v/>
      </c>
      <c r="F7" s="5">
        <f>IF($C7="","",$E7*الإعدادات!$B$5)</f>
        <v/>
      </c>
      <c r="G7" s="14" t="n"/>
    </row>
    <row r="8">
      <c r="A8" s="14" t="n"/>
      <c r="B8" s="14" t="n"/>
      <c r="C8" s="14" t="n"/>
      <c r="D8" s="14" t="n"/>
      <c r="E8" s="17">
        <f>IF($C8="","",COUNTIFS(الإحالات!$B:$B,$C8,الإحالات!$E:$E,"تمت"))</f>
        <v/>
      </c>
      <c r="F8" s="5">
        <f>IF($C8="","",$E8*الإعدادات!$B$5)</f>
        <v/>
      </c>
      <c r="G8" s="14" t="n"/>
    </row>
    <row r="9">
      <c r="A9" s="14" t="n"/>
      <c r="B9" s="14" t="n"/>
      <c r="C9" s="14" t="n"/>
      <c r="D9" s="14" t="n"/>
      <c r="E9" s="17">
        <f>IF($C9="","",COUNTIFS(الإحالات!$B:$B,$C9,الإحالات!$E:$E,"تمت"))</f>
        <v/>
      </c>
      <c r="F9" s="5">
        <f>IF($C9="","",$E9*الإعدادات!$B$5)</f>
        <v/>
      </c>
      <c r="G9" s="14" t="n"/>
    </row>
    <row r="10">
      <c r="A10" s="14" t="n"/>
      <c r="B10" s="14" t="n"/>
      <c r="C10" s="14" t="n"/>
      <c r="D10" s="14" t="n"/>
      <c r="E10" s="17">
        <f>IF($C10="","",COUNTIFS(الإحالات!$B:$B,$C10,الإحالات!$E:$E,"تمت"))</f>
        <v/>
      </c>
      <c r="F10" s="5">
        <f>IF($C10="","",$E10*الإعدادات!$B$5)</f>
        <v/>
      </c>
      <c r="G10" s="14" t="n"/>
    </row>
    <row r="11">
      <c r="A11" s="14" t="n"/>
      <c r="B11" s="14" t="n"/>
      <c r="C11" s="14" t="n"/>
      <c r="D11" s="14" t="n"/>
      <c r="E11" s="17">
        <f>IF($C11="","",COUNTIFS(الإحالات!$B:$B,$C11,الإحالات!$E:$E,"تمت"))</f>
        <v/>
      </c>
      <c r="F11" s="5">
        <f>IF($C11="","",$E11*الإعدادات!$B$5)</f>
        <v/>
      </c>
      <c r="G11" s="14" t="n"/>
    </row>
    <row r="12">
      <c r="A12" s="14" t="n"/>
      <c r="B12" s="14" t="n"/>
      <c r="C12" s="14" t="n"/>
      <c r="D12" s="14" t="n"/>
      <c r="E12" s="17">
        <f>IF($C12="","",COUNTIFS(الإحالات!$B:$B,$C12,الإحالات!$E:$E,"تمت"))</f>
        <v/>
      </c>
      <c r="F12" s="5">
        <f>IF($C12="","",$E12*الإعدادات!$B$5)</f>
        <v/>
      </c>
      <c r="G12" s="14" t="n"/>
    </row>
    <row r="13">
      <c r="A13" s="14" t="n"/>
      <c r="B13" s="14" t="n"/>
      <c r="C13" s="14" t="n"/>
      <c r="D13" s="14" t="n"/>
      <c r="E13" s="17">
        <f>IF($C13="","",COUNTIFS(الإحالات!$B:$B,$C13,الإحالات!$E:$E,"تمت"))</f>
        <v/>
      </c>
      <c r="F13" s="5">
        <f>IF($C13="","",$E13*الإعدادات!$B$5)</f>
        <v/>
      </c>
      <c r="G13" s="14" t="n"/>
    </row>
    <row r="14">
      <c r="A14" s="14" t="n"/>
      <c r="B14" s="14" t="n"/>
      <c r="C14" s="14" t="n"/>
      <c r="D14" s="14" t="n"/>
      <c r="E14" s="17">
        <f>IF($C14="","",COUNTIFS(الإحالات!$B:$B,$C14,الإحالات!$E:$E,"تمت"))</f>
        <v/>
      </c>
      <c r="F14" s="5">
        <f>IF($C14="","",$E14*الإعدادات!$B$5)</f>
        <v/>
      </c>
      <c r="G14" s="14" t="n"/>
    </row>
    <row r="15">
      <c r="A15" s="14" t="n"/>
      <c r="B15" s="14" t="n"/>
      <c r="C15" s="14" t="n"/>
      <c r="D15" s="14" t="n"/>
      <c r="E15" s="17">
        <f>IF($C15="","",COUNTIFS(الإحالات!$B:$B,$C15,الإحالات!$E:$E,"تمت"))</f>
        <v/>
      </c>
      <c r="F15" s="5">
        <f>IF($C15="","",$E15*الإعدادات!$B$5)</f>
        <v/>
      </c>
      <c r="G15" s="14" t="n"/>
    </row>
    <row r="16">
      <c r="A16" s="14" t="n"/>
      <c r="B16" s="14" t="n"/>
      <c r="C16" s="14" t="n"/>
      <c r="D16" s="14" t="n"/>
      <c r="E16" s="17">
        <f>IF($C16="","",COUNTIFS(الإحالات!$B:$B,$C16,الإحالات!$E:$E,"تمت"))</f>
        <v/>
      </c>
      <c r="F16" s="5">
        <f>IF($C16="","",$E16*الإعدادات!$B$5)</f>
        <v/>
      </c>
      <c r="G16" s="14" t="n"/>
    </row>
    <row r="17">
      <c r="A17" s="14" t="n"/>
      <c r="B17" s="14" t="n"/>
      <c r="C17" s="14" t="n"/>
      <c r="D17" s="14" t="n"/>
      <c r="E17" s="17">
        <f>IF($C17="","",COUNTIFS(الإحالات!$B:$B,$C17,الإحالات!$E:$E,"تمت"))</f>
        <v/>
      </c>
      <c r="F17" s="5">
        <f>IF($C17="","",$E17*الإعدادات!$B$5)</f>
        <v/>
      </c>
      <c r="G17" s="14" t="n"/>
    </row>
    <row r="18">
      <c r="A18" s="14" t="n"/>
      <c r="B18" s="14" t="n"/>
      <c r="C18" s="14" t="n"/>
      <c r="D18" s="14" t="n"/>
      <c r="E18" s="17">
        <f>IF($C18="","",COUNTIFS(الإحالات!$B:$B,$C18,الإحالات!$E:$E,"تمت"))</f>
        <v/>
      </c>
      <c r="F18" s="5">
        <f>IF($C18="","",$E18*الإعدادات!$B$5)</f>
        <v/>
      </c>
      <c r="G18" s="14" t="n"/>
    </row>
    <row r="19">
      <c r="A19" s="14" t="n"/>
      <c r="B19" s="14" t="n"/>
      <c r="C19" s="14" t="n"/>
      <c r="D19" s="14" t="n"/>
      <c r="E19" s="17">
        <f>IF($C19="","",COUNTIFS(الإحالات!$B:$B,$C19,الإحالات!$E:$E,"تمت"))</f>
        <v/>
      </c>
      <c r="F19" s="5">
        <f>IF($C19="","",$E19*الإعدادات!$B$5)</f>
        <v/>
      </c>
      <c r="G19" s="14" t="n"/>
    </row>
    <row r="20">
      <c r="A20" s="14" t="n"/>
      <c r="B20" s="14" t="n"/>
      <c r="C20" s="14" t="n"/>
      <c r="D20" s="14" t="n"/>
      <c r="E20" s="17">
        <f>IF($C20="","",COUNTIFS(الإحالات!$B:$B,$C20,الإحالات!$E:$E,"تمت"))</f>
        <v/>
      </c>
      <c r="F20" s="5">
        <f>IF($C20="","",$E20*الإعدادات!$B$5)</f>
        <v/>
      </c>
      <c r="G20" s="14" t="n"/>
    </row>
    <row r="21">
      <c r="A21" s="14" t="n"/>
      <c r="B21" s="14" t="n"/>
      <c r="C21" s="14" t="n"/>
      <c r="D21" s="14" t="n"/>
      <c r="E21" s="17">
        <f>IF($C21="","",COUNTIFS(الإحالات!$B:$B,$C21,الإحالات!$E:$E,"تمت"))</f>
        <v/>
      </c>
      <c r="F21" s="5">
        <f>IF($C21="","",$E21*الإعدادات!$B$5)</f>
        <v/>
      </c>
      <c r="G21" s="14" t="n"/>
    </row>
    <row r="22">
      <c r="A22" s="14" t="n"/>
      <c r="B22" s="14" t="n"/>
      <c r="C22" s="14" t="n"/>
      <c r="D22" s="14" t="n"/>
      <c r="E22" s="17">
        <f>IF($C22="","",COUNTIFS(الإحالات!$B:$B,$C22,الإحالات!$E:$E,"تمت"))</f>
        <v/>
      </c>
      <c r="F22" s="5">
        <f>IF($C22="","",$E22*الإعدادات!$B$5)</f>
        <v/>
      </c>
      <c r="G22" s="14" t="n"/>
    </row>
    <row r="23">
      <c r="A23" s="14" t="n"/>
      <c r="B23" s="14" t="n"/>
      <c r="C23" s="14" t="n"/>
      <c r="D23" s="14" t="n"/>
      <c r="E23" s="17">
        <f>IF($C23="","",COUNTIFS(الإحالات!$B:$B,$C23,الإحالات!$E:$E,"تمت"))</f>
        <v/>
      </c>
      <c r="F23" s="5">
        <f>IF($C23="","",$E23*الإعدادات!$B$5)</f>
        <v/>
      </c>
      <c r="G23" s="14" t="n"/>
    </row>
    <row r="24">
      <c r="A24" s="14" t="n"/>
      <c r="B24" s="14" t="n"/>
      <c r="C24" s="14" t="n"/>
      <c r="D24" s="14" t="n"/>
      <c r="E24" s="17">
        <f>IF($C24="","",COUNTIFS(الإحالات!$B:$B,$C24,الإحالات!$E:$E,"تمت"))</f>
        <v/>
      </c>
      <c r="F24" s="5">
        <f>IF($C24="","",$E24*الإعدادات!$B$5)</f>
        <v/>
      </c>
      <c r="G24" s="14" t="n"/>
    </row>
    <row r="25">
      <c r="A25" s="14" t="n"/>
      <c r="B25" s="14" t="n"/>
      <c r="C25" s="14" t="n"/>
      <c r="D25" s="14" t="n"/>
      <c r="E25" s="17">
        <f>IF($C25="","",COUNTIFS(الإحالات!$B:$B,$C25,الإحالات!$E:$E,"تمت"))</f>
        <v/>
      </c>
      <c r="F25" s="5">
        <f>IF($C25="","",$E25*الإعدادات!$B$5)</f>
        <v/>
      </c>
      <c r="G25" s="14" t="n"/>
    </row>
    <row r="26">
      <c r="A26" s="14" t="n"/>
      <c r="B26" s="14" t="n"/>
      <c r="C26" s="14" t="n"/>
      <c r="D26" s="14" t="n"/>
      <c r="E26" s="17">
        <f>IF($C26="","",COUNTIFS(الإحالات!$B:$B,$C26,الإحالات!$E:$E,"تمت"))</f>
        <v/>
      </c>
      <c r="F26" s="5">
        <f>IF($C26="","",$E26*الإعدادات!$B$5)</f>
        <v/>
      </c>
      <c r="G26" s="14" t="n"/>
    </row>
    <row r="27">
      <c r="A27" s="14" t="n"/>
      <c r="B27" s="14" t="n"/>
      <c r="C27" s="14" t="n"/>
      <c r="D27" s="14" t="n"/>
      <c r="E27" s="17">
        <f>IF($C27="","",COUNTIFS(الإحالات!$B:$B,$C27,الإحالات!$E:$E,"تمت"))</f>
        <v/>
      </c>
      <c r="F27" s="5">
        <f>IF($C27="","",$E27*الإعدادات!$B$5)</f>
        <v/>
      </c>
      <c r="G27" s="14" t="n"/>
    </row>
    <row r="28">
      <c r="A28" s="14" t="n"/>
      <c r="B28" s="14" t="n"/>
      <c r="C28" s="14" t="n"/>
      <c r="D28" s="14" t="n"/>
      <c r="E28" s="17">
        <f>IF($C28="","",COUNTIFS(الإحالات!$B:$B,$C28,الإحالات!$E:$E,"تمت"))</f>
        <v/>
      </c>
      <c r="F28" s="5">
        <f>IF($C28="","",$E28*الإعدادات!$B$5)</f>
        <v/>
      </c>
      <c r="G28" s="14" t="n"/>
    </row>
    <row r="29">
      <c r="A29" s="14" t="n"/>
      <c r="B29" s="14" t="n"/>
      <c r="C29" s="14" t="n"/>
      <c r="D29" s="14" t="n"/>
      <c r="E29" s="17">
        <f>IF($C29="","",COUNTIFS(الإحالات!$B:$B,$C29,الإحالات!$E:$E,"تمت"))</f>
        <v/>
      </c>
      <c r="F29" s="5">
        <f>IF($C29="","",$E29*الإعدادات!$B$5)</f>
        <v/>
      </c>
      <c r="G29" s="14" t="n"/>
    </row>
    <row r="30">
      <c r="A30" s="14" t="n"/>
      <c r="B30" s="14" t="n"/>
      <c r="C30" s="14" t="n"/>
      <c r="D30" s="14" t="n"/>
      <c r="E30" s="17">
        <f>IF($C30="","",COUNTIFS(الإحالات!$B:$B,$C30,الإحالات!$E:$E,"تمت"))</f>
        <v/>
      </c>
      <c r="F30" s="5">
        <f>IF($C30="","",$E30*الإعدادات!$B$5)</f>
        <v/>
      </c>
      <c r="G30" s="14" t="n"/>
    </row>
    <row r="31">
      <c r="A31" s="14" t="n"/>
      <c r="B31" s="14" t="n"/>
      <c r="C31" s="14" t="n"/>
      <c r="D31" s="14" t="n"/>
      <c r="E31" s="17">
        <f>IF($C31="","",COUNTIFS(الإحالات!$B:$B,$C31,الإحالات!$E:$E,"تمت"))</f>
        <v/>
      </c>
      <c r="F31" s="5">
        <f>IF($C31="","",$E31*الإعدادات!$B$5)</f>
        <v/>
      </c>
      <c r="G31" s="14" t="n"/>
    </row>
    <row r="32">
      <c r="A32" s="14" t="n"/>
      <c r="B32" s="14" t="n"/>
      <c r="C32" s="14" t="n"/>
      <c r="D32" s="14" t="n"/>
      <c r="E32" s="17">
        <f>IF($C32="","",COUNTIFS(الإحالات!$B:$B,$C32,الإحالات!$E:$E,"تمت"))</f>
        <v/>
      </c>
      <c r="F32" s="5">
        <f>IF($C32="","",$E32*الإعدادات!$B$5)</f>
        <v/>
      </c>
      <c r="G32" s="14" t="n"/>
    </row>
    <row r="33">
      <c r="A33" s="14" t="n"/>
      <c r="B33" s="14" t="n"/>
      <c r="C33" s="14" t="n"/>
      <c r="D33" s="14" t="n"/>
      <c r="E33" s="17">
        <f>IF($C33="","",COUNTIFS(الإحالات!$B:$B,$C33,الإحالات!$E:$E,"تمت"))</f>
        <v/>
      </c>
      <c r="F33" s="5">
        <f>IF($C33="","",$E33*الإعدادات!$B$5)</f>
        <v/>
      </c>
      <c r="G33" s="14" t="n"/>
    </row>
    <row r="34">
      <c r="A34" s="14" t="n"/>
      <c r="B34" s="14" t="n"/>
      <c r="C34" s="14" t="n"/>
      <c r="D34" s="14" t="n"/>
      <c r="E34" s="17">
        <f>IF($C34="","",COUNTIFS(الإحالات!$B:$B,$C34,الإحالات!$E:$E,"تمت"))</f>
        <v/>
      </c>
      <c r="F34" s="5">
        <f>IF($C34="","",$E34*الإعدادات!$B$5)</f>
        <v/>
      </c>
      <c r="G34" s="14" t="n"/>
    </row>
    <row r="35">
      <c r="A35" s="14" t="n"/>
      <c r="B35" s="14" t="n"/>
      <c r="C35" s="14" t="n"/>
      <c r="D35" s="14" t="n"/>
      <c r="E35" s="17">
        <f>IF($C35="","",COUNTIFS(الإحالات!$B:$B,$C35,الإحالات!$E:$E,"تمت"))</f>
        <v/>
      </c>
      <c r="F35" s="5">
        <f>IF($C35="","",$E35*الإعدادات!$B$5)</f>
        <v/>
      </c>
      <c r="G35" s="14" t="n"/>
    </row>
    <row r="36">
      <c r="A36" s="14" t="n"/>
      <c r="B36" s="14" t="n"/>
      <c r="C36" s="14" t="n"/>
      <c r="D36" s="14" t="n"/>
      <c r="E36" s="17">
        <f>IF($C36="","",COUNTIFS(الإحالات!$B:$B,$C36,الإحالات!$E:$E,"تمت"))</f>
        <v/>
      </c>
      <c r="F36" s="5">
        <f>IF($C36="","",$E36*الإعدادات!$B$5)</f>
        <v/>
      </c>
      <c r="G36" s="14" t="n"/>
    </row>
    <row r="37">
      <c r="A37" s="14" t="n"/>
      <c r="B37" s="14" t="n"/>
      <c r="C37" s="14" t="n"/>
      <c r="D37" s="14" t="n"/>
      <c r="E37" s="17">
        <f>IF($C37="","",COUNTIFS(الإحالات!$B:$B,$C37,الإحالات!$E:$E,"تمت"))</f>
        <v/>
      </c>
      <c r="F37" s="5">
        <f>IF($C37="","",$E37*الإعدادات!$B$5)</f>
        <v/>
      </c>
      <c r="G37" s="14" t="n"/>
    </row>
    <row r="38">
      <c r="A38" s="14" t="n"/>
      <c r="B38" s="14" t="n"/>
      <c r="C38" s="14" t="n"/>
      <c r="D38" s="14" t="n"/>
      <c r="E38" s="17">
        <f>IF($C38="","",COUNTIFS(الإحالات!$B:$B,$C38,الإحالات!$E:$E,"تمت"))</f>
        <v/>
      </c>
      <c r="F38" s="5">
        <f>IF($C38="","",$E38*الإعدادات!$B$5)</f>
        <v/>
      </c>
      <c r="G38" s="14" t="n"/>
    </row>
    <row r="39">
      <c r="A39" s="14" t="n"/>
      <c r="B39" s="14" t="n"/>
      <c r="C39" s="14" t="n"/>
      <c r="D39" s="14" t="n"/>
      <c r="E39" s="17">
        <f>IF($C39="","",COUNTIFS(الإحالات!$B:$B,$C39,الإحالات!$E:$E,"تمت"))</f>
        <v/>
      </c>
      <c r="F39" s="5">
        <f>IF($C39="","",$E39*الإعدادات!$B$5)</f>
        <v/>
      </c>
      <c r="G39" s="14" t="n"/>
    </row>
    <row r="40">
      <c r="A40" s="14" t="n"/>
      <c r="B40" s="14" t="n"/>
      <c r="C40" s="14" t="n"/>
      <c r="D40" s="14" t="n"/>
      <c r="E40" s="17">
        <f>IF($C40="","",COUNTIFS(الإحالات!$B:$B,$C40,الإحالات!$E:$E,"تمت"))</f>
        <v/>
      </c>
      <c r="F40" s="5">
        <f>IF($C40="","",$E40*الإعدادات!$B$5)</f>
        <v/>
      </c>
      <c r="G40" s="14" t="n"/>
    </row>
    <row r="41">
      <c r="A41" s="14" t="n"/>
      <c r="B41" s="14" t="n"/>
      <c r="C41" s="14" t="n"/>
      <c r="D41" s="14" t="n"/>
      <c r="E41" s="17">
        <f>IF($C41="","",COUNTIFS(الإحالات!$B:$B,$C41,الإحالات!$E:$E,"تمت"))</f>
        <v/>
      </c>
      <c r="F41" s="5">
        <f>IF($C41="","",$E41*الإعدادات!$B$5)</f>
        <v/>
      </c>
      <c r="G41" s="14" t="n"/>
    </row>
    <row r="42">
      <c r="A42" s="14" t="n"/>
      <c r="B42" s="14" t="n"/>
      <c r="C42" s="14" t="n"/>
      <c r="D42" s="14" t="n"/>
      <c r="E42" s="17">
        <f>IF($C42="","",COUNTIFS(الإحالات!$B:$B,$C42,الإحالات!$E:$E,"تمت"))</f>
        <v/>
      </c>
      <c r="F42" s="5">
        <f>IF($C42="","",$E42*الإعدادات!$B$5)</f>
        <v/>
      </c>
      <c r="G42" s="14" t="n"/>
    </row>
    <row r="43">
      <c r="A43" s="14" t="n"/>
      <c r="B43" s="14" t="n"/>
      <c r="C43" s="14" t="n"/>
      <c r="D43" s="14" t="n"/>
      <c r="E43" s="17">
        <f>IF($C43="","",COUNTIFS(الإحالات!$B:$B,$C43,الإحالات!$E:$E,"تمت"))</f>
        <v/>
      </c>
      <c r="F43" s="5">
        <f>IF($C43="","",$E43*الإعدادات!$B$5)</f>
        <v/>
      </c>
      <c r="G43" s="14" t="n"/>
    </row>
    <row r="44">
      <c r="A44" s="14" t="n"/>
      <c r="B44" s="14" t="n"/>
      <c r="C44" s="14" t="n"/>
      <c r="D44" s="14" t="n"/>
      <c r="E44" s="17">
        <f>IF($C44="","",COUNTIFS(الإحالات!$B:$B,$C44,الإحالات!$E:$E,"تمت"))</f>
        <v/>
      </c>
      <c r="F44" s="5">
        <f>IF($C44="","",$E44*الإعدادات!$B$5)</f>
        <v/>
      </c>
      <c r="G44" s="14" t="n"/>
    </row>
    <row r="45">
      <c r="A45" s="14" t="n"/>
      <c r="B45" s="14" t="n"/>
      <c r="C45" s="14" t="n"/>
      <c r="D45" s="14" t="n"/>
      <c r="E45" s="17">
        <f>IF($C45="","",COUNTIFS(الإحالات!$B:$B,$C45,الإحالات!$E:$E,"تمت"))</f>
        <v/>
      </c>
      <c r="F45" s="5">
        <f>IF($C45="","",$E45*الإعدادات!$B$5)</f>
        <v/>
      </c>
      <c r="G45" s="14" t="n"/>
    </row>
    <row r="46">
      <c r="A46" s="14" t="n"/>
      <c r="B46" s="14" t="n"/>
      <c r="C46" s="14" t="n"/>
      <c r="D46" s="14" t="n"/>
      <c r="E46" s="17">
        <f>IF($C46="","",COUNTIFS(الإحالات!$B:$B,$C46,الإحالات!$E:$E,"تمت"))</f>
        <v/>
      </c>
      <c r="F46" s="5">
        <f>IF($C46="","",$E46*الإعدادات!$B$5)</f>
        <v/>
      </c>
      <c r="G46" s="14" t="n"/>
    </row>
    <row r="47">
      <c r="A47" s="14" t="n"/>
      <c r="B47" s="14" t="n"/>
      <c r="C47" s="14" t="n"/>
      <c r="D47" s="14" t="n"/>
      <c r="E47" s="17">
        <f>IF($C47="","",COUNTIFS(الإحالات!$B:$B,$C47,الإحالات!$E:$E,"تمت"))</f>
        <v/>
      </c>
      <c r="F47" s="5">
        <f>IF($C47="","",$E47*الإعدادات!$B$5)</f>
        <v/>
      </c>
      <c r="G47" s="14" t="n"/>
    </row>
    <row r="48">
      <c r="A48" s="14" t="n"/>
      <c r="B48" s="14" t="n"/>
      <c r="C48" s="14" t="n"/>
      <c r="D48" s="14" t="n"/>
      <c r="E48" s="17">
        <f>IF($C48="","",COUNTIFS(الإحالات!$B:$B,$C48,الإحالات!$E:$E,"تمت"))</f>
        <v/>
      </c>
      <c r="F48" s="5">
        <f>IF($C48="","",$E48*الإعدادات!$B$5)</f>
        <v/>
      </c>
      <c r="G48" s="14" t="n"/>
    </row>
    <row r="49">
      <c r="A49" s="14" t="n"/>
      <c r="B49" s="14" t="n"/>
      <c r="C49" s="14" t="n"/>
      <c r="D49" s="14" t="n"/>
      <c r="E49" s="17">
        <f>IF($C49="","",COUNTIFS(الإحالات!$B:$B,$C49,الإحالات!$E:$E,"تمت"))</f>
        <v/>
      </c>
      <c r="F49" s="5">
        <f>IF($C49="","",$E49*الإعدادات!$B$5)</f>
        <v/>
      </c>
      <c r="G49" s="14" t="n"/>
    </row>
    <row r="50">
      <c r="A50" s="14" t="n"/>
      <c r="B50" s="14" t="n"/>
      <c r="C50" s="14" t="n"/>
      <c r="D50" s="14" t="n"/>
      <c r="E50" s="17">
        <f>IF($C50="","",COUNTIFS(الإحالات!$B:$B,$C50,الإحالات!$E:$E,"تمت"))</f>
        <v/>
      </c>
      <c r="F50" s="5">
        <f>IF($C50="","",$E50*الإعدادات!$B$5)</f>
        <v/>
      </c>
      <c r="G50" s="14" t="n"/>
    </row>
    <row r="51">
      <c r="A51" s="14" t="n"/>
      <c r="B51" s="14" t="n"/>
      <c r="C51" s="14" t="n"/>
      <c r="D51" s="14" t="n"/>
      <c r="E51" s="17">
        <f>IF($C51="","",COUNTIFS(الإحالات!$B:$B,$C51,الإحالات!$E:$E,"تمت"))</f>
        <v/>
      </c>
      <c r="F51" s="5">
        <f>IF($C51="","",$E51*الإعدادات!$B$5)</f>
        <v/>
      </c>
      <c r="G51" s="14" t="n"/>
    </row>
    <row r="52">
      <c r="A52" s="14" t="n"/>
      <c r="B52" s="14" t="n"/>
      <c r="C52" s="14" t="n"/>
      <c r="D52" s="14" t="n"/>
      <c r="E52" s="17">
        <f>IF($C52="","",COUNTIFS(الإحالات!$B:$B,$C52,الإحالات!$E:$E,"تمت"))</f>
        <v/>
      </c>
      <c r="F52" s="5">
        <f>IF($C52="","",$E52*الإعدادات!$B$5)</f>
        <v/>
      </c>
      <c r="G52" s="14" t="n"/>
    </row>
    <row r="53">
      <c r="A53" s="14" t="n"/>
      <c r="B53" s="14" t="n"/>
      <c r="C53" s="14" t="n"/>
      <c r="D53" s="14" t="n"/>
      <c r="E53" s="17">
        <f>IF($C53="","",COUNTIFS(الإحالات!$B:$B,$C53,الإحالات!$E:$E,"تمت"))</f>
        <v/>
      </c>
      <c r="F53" s="5">
        <f>IF($C53="","",$E53*الإعدادات!$B$5)</f>
        <v/>
      </c>
      <c r="G53" s="14" t="n"/>
    </row>
    <row r="54">
      <c r="A54" s="14" t="n"/>
      <c r="B54" s="14" t="n"/>
      <c r="C54" s="14" t="n"/>
      <c r="D54" s="14" t="n"/>
      <c r="E54" s="17">
        <f>IF($C54="","",COUNTIFS(الإحالات!$B:$B,$C54,الإحالات!$E:$E,"تمت"))</f>
        <v/>
      </c>
      <c r="F54" s="5">
        <f>IF($C54="","",$E54*الإعدادات!$B$5)</f>
        <v/>
      </c>
      <c r="G54" s="14" t="n"/>
    </row>
    <row r="55">
      <c r="A55" s="14" t="n"/>
      <c r="B55" s="14" t="n"/>
      <c r="C55" s="14" t="n"/>
      <c r="D55" s="14" t="n"/>
      <c r="E55" s="17">
        <f>IF($C55="","",COUNTIFS(الإحالات!$B:$B,$C55,الإحالات!$E:$E,"تمت"))</f>
        <v/>
      </c>
      <c r="F55" s="5">
        <f>IF($C55="","",$E55*الإعدادات!$B$5)</f>
        <v/>
      </c>
      <c r="G55" s="14" t="n"/>
    </row>
    <row r="56">
      <c r="A56" s="14" t="n"/>
      <c r="B56" s="14" t="n"/>
      <c r="C56" s="14" t="n"/>
      <c r="D56" s="14" t="n"/>
      <c r="E56" s="17">
        <f>IF($C56="","",COUNTIFS(الإحالات!$B:$B,$C56,الإحالات!$E:$E,"تمت"))</f>
        <v/>
      </c>
      <c r="F56" s="5">
        <f>IF($C56="","",$E56*الإعدادات!$B$5)</f>
        <v/>
      </c>
      <c r="G56" s="14" t="n"/>
    </row>
    <row r="57">
      <c r="A57" s="14" t="n"/>
      <c r="B57" s="14" t="n"/>
      <c r="C57" s="14" t="n"/>
      <c r="D57" s="14" t="n"/>
      <c r="E57" s="17">
        <f>IF($C57="","",COUNTIFS(الإحالات!$B:$B,$C57,الإحالات!$E:$E,"تمت"))</f>
        <v/>
      </c>
      <c r="F57" s="5">
        <f>IF($C57="","",$E57*الإعدادات!$B$5)</f>
        <v/>
      </c>
      <c r="G57" s="14" t="n"/>
    </row>
    <row r="58">
      <c r="A58" s="14" t="n"/>
      <c r="B58" s="14" t="n"/>
      <c r="C58" s="14" t="n"/>
      <c r="D58" s="14" t="n"/>
      <c r="E58" s="17">
        <f>IF($C58="","",COUNTIFS(الإحالات!$B:$B,$C58,الإحالات!$E:$E,"تمت"))</f>
        <v/>
      </c>
      <c r="F58" s="5">
        <f>IF($C58="","",$E58*الإعدادات!$B$5)</f>
        <v/>
      </c>
      <c r="G58" s="14" t="n"/>
    </row>
    <row r="59">
      <c r="A59" s="14" t="n"/>
      <c r="B59" s="14" t="n"/>
      <c r="C59" s="14" t="n"/>
      <c r="D59" s="14" t="n"/>
      <c r="E59" s="17">
        <f>IF($C59="","",COUNTIFS(الإحالات!$B:$B,$C59,الإحالات!$E:$E,"تمت"))</f>
        <v/>
      </c>
      <c r="F59" s="5">
        <f>IF($C59="","",$E59*الإعدادات!$B$5)</f>
        <v/>
      </c>
      <c r="G59" s="14" t="n"/>
    </row>
    <row r="60">
      <c r="A60" s="14" t="n"/>
      <c r="B60" s="14" t="n"/>
      <c r="C60" s="14" t="n"/>
      <c r="D60" s="14" t="n"/>
      <c r="E60" s="17">
        <f>IF($C60="","",COUNTIFS(الإحالات!$B:$B,$C60,الإحالات!$E:$E,"تمت"))</f>
        <v/>
      </c>
      <c r="F60" s="5">
        <f>IF($C60="","",$E60*الإعدادات!$B$5)</f>
        <v/>
      </c>
      <c r="G60" s="14" t="n"/>
    </row>
    <row r="61">
      <c r="A61" s="14" t="n"/>
      <c r="B61" s="14" t="n"/>
      <c r="C61" s="14" t="n"/>
      <c r="D61" s="14" t="n"/>
      <c r="E61" s="17">
        <f>IF($C61="","",COUNTIFS(الإحالات!$B:$B,$C61,الإحالات!$E:$E,"تمت"))</f>
        <v/>
      </c>
      <c r="F61" s="5">
        <f>IF($C61="","",$E61*الإعدادات!$B$5)</f>
        <v/>
      </c>
      <c r="G61" s="14" t="n"/>
    </row>
    <row r="62">
      <c r="A62" s="14" t="n"/>
      <c r="B62" s="14" t="n"/>
      <c r="C62" s="14" t="n"/>
      <c r="D62" s="14" t="n"/>
      <c r="E62" s="17">
        <f>IF($C62="","",COUNTIFS(الإحالات!$B:$B,$C62,الإحالات!$E:$E,"تمت"))</f>
        <v/>
      </c>
      <c r="F62" s="5">
        <f>IF($C62="","",$E62*الإعدادات!$B$5)</f>
        <v/>
      </c>
      <c r="G62" s="14" t="n"/>
    </row>
    <row r="63">
      <c r="A63" s="14" t="n"/>
      <c r="B63" s="14" t="n"/>
      <c r="C63" s="14" t="n"/>
      <c r="D63" s="14" t="n"/>
      <c r="E63" s="17">
        <f>IF($C63="","",COUNTIFS(الإحالات!$B:$B,$C63,الإحالات!$E:$E,"تمت"))</f>
        <v/>
      </c>
      <c r="F63" s="5">
        <f>IF($C63="","",$E63*الإعدادات!$B$5)</f>
        <v/>
      </c>
      <c r="G63" s="14" t="n"/>
    </row>
    <row r="64">
      <c r="A64" s="14" t="n"/>
      <c r="B64" s="14" t="n"/>
      <c r="C64" s="14" t="n"/>
      <c r="D64" s="14" t="n"/>
      <c r="E64" s="17">
        <f>IF($C64="","",COUNTIFS(الإحالات!$B:$B,$C64,الإحالات!$E:$E,"تمت"))</f>
        <v/>
      </c>
      <c r="F64" s="5">
        <f>IF($C64="","",$E64*الإعدادات!$B$5)</f>
        <v/>
      </c>
      <c r="G64" s="14" t="n"/>
    </row>
    <row r="65">
      <c r="A65" s="14" t="n"/>
      <c r="B65" s="14" t="n"/>
      <c r="C65" s="14" t="n"/>
      <c r="D65" s="14" t="n"/>
      <c r="E65" s="17">
        <f>IF($C65="","",COUNTIFS(الإحالات!$B:$B,$C65,الإحالات!$E:$E,"تمت"))</f>
        <v/>
      </c>
      <c r="F65" s="5">
        <f>IF($C65="","",$E65*الإعدادات!$B$5)</f>
        <v/>
      </c>
      <c r="G65" s="14" t="n"/>
    </row>
    <row r="66">
      <c r="A66" s="14" t="n"/>
      <c r="B66" s="14" t="n"/>
      <c r="C66" s="14" t="n"/>
      <c r="D66" s="14" t="n"/>
      <c r="E66" s="17">
        <f>IF($C66="","",COUNTIFS(الإحالات!$B:$B,$C66,الإحالات!$E:$E,"تمت"))</f>
        <v/>
      </c>
      <c r="F66" s="5">
        <f>IF($C66="","",$E66*الإعدادات!$B$5)</f>
        <v/>
      </c>
      <c r="G66" s="14" t="n"/>
    </row>
    <row r="67">
      <c r="A67" s="14" t="n"/>
      <c r="B67" s="14" t="n"/>
      <c r="C67" s="14" t="n"/>
      <c r="D67" s="14" t="n"/>
      <c r="E67" s="17">
        <f>IF($C67="","",COUNTIFS(الإحالات!$B:$B,$C67,الإحالات!$E:$E,"تمت"))</f>
        <v/>
      </c>
      <c r="F67" s="5">
        <f>IF($C67="","",$E67*الإعدادات!$B$5)</f>
        <v/>
      </c>
      <c r="G67" s="14" t="n"/>
    </row>
    <row r="68">
      <c r="A68" s="14" t="n"/>
      <c r="B68" s="14" t="n"/>
      <c r="C68" s="14" t="n"/>
      <c r="D68" s="14" t="n"/>
      <c r="E68" s="17">
        <f>IF($C68="","",COUNTIFS(الإحالات!$B:$B,$C68,الإحالات!$E:$E,"تمت"))</f>
        <v/>
      </c>
      <c r="F68" s="5">
        <f>IF($C68="","",$E68*الإعدادات!$B$5)</f>
        <v/>
      </c>
      <c r="G68" s="14" t="n"/>
    </row>
    <row r="69">
      <c r="A69" s="14" t="n"/>
      <c r="B69" s="14" t="n"/>
      <c r="C69" s="14" t="n"/>
      <c r="D69" s="14" t="n"/>
      <c r="E69" s="17">
        <f>IF($C69="","",COUNTIFS(الإحالات!$B:$B,$C69,الإحالات!$E:$E,"تمت"))</f>
        <v/>
      </c>
      <c r="F69" s="5">
        <f>IF($C69="","",$E69*الإعدادات!$B$5)</f>
        <v/>
      </c>
      <c r="G69" s="14" t="n"/>
    </row>
    <row r="70">
      <c r="A70" s="14" t="n"/>
      <c r="B70" s="14" t="n"/>
      <c r="C70" s="14" t="n"/>
      <c r="D70" s="14" t="n"/>
      <c r="E70" s="17">
        <f>IF($C70="","",COUNTIFS(الإحالات!$B:$B,$C70,الإحالات!$E:$E,"تمت"))</f>
        <v/>
      </c>
      <c r="F70" s="5">
        <f>IF($C70="","",$E70*الإعدادات!$B$5)</f>
        <v/>
      </c>
      <c r="G70" s="14" t="n"/>
    </row>
    <row r="71">
      <c r="A71" s="14" t="n"/>
      <c r="B71" s="14" t="n"/>
      <c r="C71" s="14" t="n"/>
      <c r="D71" s="14" t="n"/>
      <c r="E71" s="17">
        <f>IF($C71="","",COUNTIFS(الإحالات!$B:$B,$C71,الإحالات!$E:$E,"تمت"))</f>
        <v/>
      </c>
      <c r="F71" s="5">
        <f>IF($C71="","",$E71*الإعدادات!$B$5)</f>
        <v/>
      </c>
      <c r="G71" s="14" t="n"/>
    </row>
    <row r="72">
      <c r="A72" s="14" t="n"/>
      <c r="B72" s="14" t="n"/>
      <c r="C72" s="14" t="n"/>
      <c r="D72" s="14" t="n"/>
      <c r="E72" s="17">
        <f>IF($C72="","",COUNTIFS(الإحالات!$B:$B,$C72,الإحالات!$E:$E,"تمت"))</f>
        <v/>
      </c>
      <c r="F72" s="5">
        <f>IF($C72="","",$E72*الإعدادات!$B$5)</f>
        <v/>
      </c>
      <c r="G72" s="14" t="n"/>
    </row>
    <row r="73">
      <c r="A73" s="14" t="n"/>
      <c r="B73" s="14" t="n"/>
      <c r="C73" s="14" t="n"/>
      <c r="D73" s="14" t="n"/>
      <c r="E73" s="17">
        <f>IF($C73="","",COUNTIFS(الإحالات!$B:$B,$C73,الإحالات!$E:$E,"تمت"))</f>
        <v/>
      </c>
      <c r="F73" s="5">
        <f>IF($C73="","",$E73*الإعدادات!$B$5)</f>
        <v/>
      </c>
      <c r="G73" s="14" t="n"/>
    </row>
    <row r="74">
      <c r="A74" s="14" t="n"/>
      <c r="B74" s="14" t="n"/>
      <c r="C74" s="14" t="n"/>
      <c r="D74" s="14" t="n"/>
      <c r="E74" s="17">
        <f>IF($C74="","",COUNTIFS(الإحالات!$B:$B,$C74,الإحالات!$E:$E,"تمت"))</f>
        <v/>
      </c>
      <c r="F74" s="5">
        <f>IF($C74="","",$E74*الإعدادات!$B$5)</f>
        <v/>
      </c>
      <c r="G74" s="14" t="n"/>
    </row>
    <row r="75">
      <c r="A75" s="14" t="n"/>
      <c r="B75" s="14" t="n"/>
      <c r="C75" s="14" t="n"/>
      <c r="D75" s="14" t="n"/>
      <c r="E75" s="17">
        <f>IF($C75="","",COUNTIFS(الإحالات!$B:$B,$C75,الإحالات!$E:$E,"تمت"))</f>
        <v/>
      </c>
      <c r="F75" s="5">
        <f>IF($C75="","",$E75*الإعدادات!$B$5)</f>
        <v/>
      </c>
      <c r="G75" s="14" t="n"/>
    </row>
    <row r="76">
      <c r="A76" s="14" t="n"/>
      <c r="B76" s="14" t="n"/>
      <c r="C76" s="14" t="n"/>
      <c r="D76" s="14" t="n"/>
      <c r="E76" s="17">
        <f>IF($C76="","",COUNTIFS(الإحالات!$B:$B,$C76,الإحالات!$E:$E,"تمت"))</f>
        <v/>
      </c>
      <c r="F76" s="5">
        <f>IF($C76="","",$E76*الإعدادات!$B$5)</f>
        <v/>
      </c>
      <c r="G76" s="14" t="n"/>
    </row>
    <row r="77">
      <c r="A77" s="14" t="n"/>
      <c r="B77" s="14" t="n"/>
      <c r="C77" s="14" t="n"/>
      <c r="D77" s="14" t="n"/>
      <c r="E77" s="17">
        <f>IF($C77="","",COUNTIFS(الإحالات!$B:$B,$C77,الإحالات!$E:$E,"تمت"))</f>
        <v/>
      </c>
      <c r="F77" s="5">
        <f>IF($C77="","",$E77*الإعدادات!$B$5)</f>
        <v/>
      </c>
      <c r="G77" s="14" t="n"/>
    </row>
    <row r="78">
      <c r="A78" s="14" t="n"/>
      <c r="B78" s="14" t="n"/>
      <c r="C78" s="14" t="n"/>
      <c r="D78" s="14" t="n"/>
      <c r="E78" s="17">
        <f>IF($C78="","",COUNTIFS(الإحالات!$B:$B,$C78,الإحالات!$E:$E,"تمت"))</f>
        <v/>
      </c>
      <c r="F78" s="5">
        <f>IF($C78="","",$E78*الإعدادات!$B$5)</f>
        <v/>
      </c>
      <c r="G78" s="14" t="n"/>
    </row>
    <row r="79">
      <c r="A79" s="14" t="n"/>
      <c r="B79" s="14" t="n"/>
      <c r="C79" s="14" t="n"/>
      <c r="D79" s="14" t="n"/>
      <c r="E79" s="17">
        <f>IF($C79="","",COUNTIFS(الإحالات!$B:$B,$C79,الإحالات!$E:$E,"تمت"))</f>
        <v/>
      </c>
      <c r="F79" s="5">
        <f>IF($C79="","",$E79*الإعدادات!$B$5)</f>
        <v/>
      </c>
      <c r="G79" s="14" t="n"/>
    </row>
    <row r="80">
      <c r="A80" s="14" t="n"/>
      <c r="B80" s="14" t="n"/>
      <c r="C80" s="14" t="n"/>
      <c r="D80" s="14" t="n"/>
      <c r="E80" s="17">
        <f>IF($C80="","",COUNTIFS(الإحالات!$B:$B,$C80,الإحالات!$E:$E,"تمت"))</f>
        <v/>
      </c>
      <c r="F80" s="5">
        <f>IF($C80="","",$E80*الإعدادات!$B$5)</f>
        <v/>
      </c>
      <c r="G80" s="14" t="n"/>
    </row>
    <row r="81">
      <c r="A81" s="14" t="n"/>
      <c r="B81" s="14" t="n"/>
      <c r="C81" s="14" t="n"/>
      <c r="D81" s="14" t="n"/>
      <c r="E81" s="17">
        <f>IF($C81="","",COUNTIFS(الإحالات!$B:$B,$C81,الإحالات!$E:$E,"تمت"))</f>
        <v/>
      </c>
      <c r="F81" s="5">
        <f>IF($C81="","",$E81*الإعدادات!$B$5)</f>
        <v/>
      </c>
      <c r="G81" s="14" t="n"/>
    </row>
    <row r="82">
      <c r="A82" s="14" t="n"/>
      <c r="B82" s="14" t="n"/>
      <c r="C82" s="14" t="n"/>
      <c r="D82" s="14" t="n"/>
      <c r="E82" s="17">
        <f>IF($C82="","",COUNTIFS(الإحالات!$B:$B,$C82,الإحالات!$E:$E,"تمت"))</f>
        <v/>
      </c>
      <c r="F82" s="5">
        <f>IF($C82="","",$E82*الإعدادات!$B$5)</f>
        <v/>
      </c>
      <c r="G82" s="14" t="n"/>
    </row>
    <row r="83">
      <c r="A83" s="14" t="n"/>
      <c r="B83" s="14" t="n"/>
      <c r="C83" s="14" t="n"/>
      <c r="D83" s="14" t="n"/>
      <c r="E83" s="17">
        <f>IF($C83="","",COUNTIFS(الإحالات!$B:$B,$C83,الإحالات!$E:$E,"تمت"))</f>
        <v/>
      </c>
      <c r="F83" s="5">
        <f>IF($C83="","",$E83*الإعدادات!$B$5)</f>
        <v/>
      </c>
      <c r="G83" s="14" t="n"/>
    </row>
    <row r="84">
      <c r="A84" s="14" t="n"/>
      <c r="B84" s="14" t="n"/>
      <c r="C84" s="14" t="n"/>
      <c r="D84" s="14" t="n"/>
      <c r="E84" s="17">
        <f>IF($C84="","",COUNTIFS(الإحالات!$B:$B,$C84,الإحالات!$E:$E,"تمت"))</f>
        <v/>
      </c>
      <c r="F84" s="5">
        <f>IF($C84="","",$E84*الإعدادات!$B$5)</f>
        <v/>
      </c>
      <c r="G84" s="14" t="n"/>
    </row>
    <row r="85">
      <c r="A85" s="14" t="n"/>
      <c r="B85" s="14" t="n"/>
      <c r="C85" s="14" t="n"/>
      <c r="D85" s="14" t="n"/>
      <c r="E85" s="17">
        <f>IF($C85="","",COUNTIFS(الإحالات!$B:$B,$C85,الإحالات!$E:$E,"تمت"))</f>
        <v/>
      </c>
      <c r="F85" s="5">
        <f>IF($C85="","",$E85*الإعدادات!$B$5)</f>
        <v/>
      </c>
      <c r="G85" s="14" t="n"/>
    </row>
    <row r="86">
      <c r="A86" s="14" t="n"/>
      <c r="B86" s="14" t="n"/>
      <c r="C86" s="14" t="n"/>
      <c r="D86" s="14" t="n"/>
      <c r="E86" s="17">
        <f>IF($C86="","",COUNTIFS(الإحالات!$B:$B,$C86,الإحالات!$E:$E,"تمت"))</f>
        <v/>
      </c>
      <c r="F86" s="5">
        <f>IF($C86="","",$E86*الإعدادات!$B$5)</f>
        <v/>
      </c>
      <c r="G86" s="14" t="n"/>
    </row>
    <row r="87">
      <c r="A87" s="14" t="n"/>
      <c r="B87" s="14" t="n"/>
      <c r="C87" s="14" t="n"/>
      <c r="D87" s="14" t="n"/>
      <c r="E87" s="17">
        <f>IF($C87="","",COUNTIFS(الإحالات!$B:$B,$C87,الإحالات!$E:$E,"تمت"))</f>
        <v/>
      </c>
      <c r="F87" s="5">
        <f>IF($C87="","",$E87*الإعدادات!$B$5)</f>
        <v/>
      </c>
      <c r="G87" s="14" t="n"/>
    </row>
    <row r="88">
      <c r="A88" s="14" t="n"/>
      <c r="B88" s="14" t="n"/>
      <c r="C88" s="14" t="n"/>
      <c r="D88" s="14" t="n"/>
      <c r="E88" s="17">
        <f>IF($C88="","",COUNTIFS(الإحالات!$B:$B,$C88,الإحالات!$E:$E,"تمت"))</f>
        <v/>
      </c>
      <c r="F88" s="5">
        <f>IF($C88="","",$E88*الإعدادات!$B$5)</f>
        <v/>
      </c>
      <c r="G88" s="14" t="n"/>
    </row>
    <row r="89">
      <c r="A89" s="14" t="n"/>
      <c r="B89" s="14" t="n"/>
      <c r="C89" s="14" t="n"/>
      <c r="D89" s="14" t="n"/>
      <c r="E89" s="17">
        <f>IF($C89="","",COUNTIFS(الإحالات!$B:$B,$C89,الإحالات!$E:$E,"تمت"))</f>
        <v/>
      </c>
      <c r="F89" s="5">
        <f>IF($C89="","",$E89*الإعدادات!$B$5)</f>
        <v/>
      </c>
      <c r="G89" s="14" t="n"/>
    </row>
    <row r="90">
      <c r="A90" s="14" t="n"/>
      <c r="B90" s="14" t="n"/>
      <c r="C90" s="14" t="n"/>
      <c r="D90" s="14" t="n"/>
      <c r="E90" s="17">
        <f>IF($C90="","",COUNTIFS(الإحالات!$B:$B,$C90,الإحالات!$E:$E,"تمت"))</f>
        <v/>
      </c>
      <c r="F90" s="5">
        <f>IF($C90="","",$E90*الإعدادات!$B$5)</f>
        <v/>
      </c>
      <c r="G90" s="14" t="n"/>
    </row>
    <row r="91">
      <c r="A91" s="14" t="n"/>
      <c r="B91" s="14" t="n"/>
      <c r="C91" s="14" t="n"/>
      <c r="D91" s="14" t="n"/>
      <c r="E91" s="17">
        <f>IF($C91="","",COUNTIFS(الإحالات!$B:$B,$C91,الإحالات!$E:$E,"تمت"))</f>
        <v/>
      </c>
      <c r="F91" s="5">
        <f>IF($C91="","",$E91*الإعدادات!$B$5)</f>
        <v/>
      </c>
      <c r="G91" s="14" t="n"/>
    </row>
    <row r="92">
      <c r="A92" s="14" t="n"/>
      <c r="B92" s="14" t="n"/>
      <c r="C92" s="14" t="n"/>
      <c r="D92" s="14" t="n"/>
      <c r="E92" s="17">
        <f>IF($C92="","",COUNTIFS(الإحالات!$B:$B,$C92,الإحالات!$E:$E,"تمت"))</f>
        <v/>
      </c>
      <c r="F92" s="5">
        <f>IF($C92="","",$E92*الإعدادات!$B$5)</f>
        <v/>
      </c>
      <c r="G92" s="14" t="n"/>
    </row>
    <row r="93">
      <c r="A93" s="14" t="n"/>
      <c r="B93" s="14" t="n"/>
      <c r="C93" s="14" t="n"/>
      <c r="D93" s="14" t="n"/>
      <c r="E93" s="17">
        <f>IF($C93="","",COUNTIFS(الإحالات!$B:$B,$C93,الإحالات!$E:$E,"تمت"))</f>
        <v/>
      </c>
      <c r="F93" s="5">
        <f>IF($C93="","",$E93*الإعدادات!$B$5)</f>
        <v/>
      </c>
      <c r="G93" s="14" t="n"/>
    </row>
    <row r="94">
      <c r="A94" s="14" t="n"/>
      <c r="B94" s="14" t="n"/>
      <c r="C94" s="14" t="n"/>
      <c r="D94" s="14" t="n"/>
      <c r="E94" s="17">
        <f>IF($C94="","",COUNTIFS(الإحالات!$B:$B,$C94,الإحالات!$E:$E,"تمت"))</f>
        <v/>
      </c>
      <c r="F94" s="5">
        <f>IF($C94="","",$E94*الإعدادات!$B$5)</f>
        <v/>
      </c>
      <c r="G94" s="14" t="n"/>
    </row>
    <row r="95">
      <c r="A95" s="14" t="n"/>
      <c r="B95" s="14" t="n"/>
      <c r="C95" s="14" t="n"/>
      <c r="D95" s="14" t="n"/>
      <c r="E95" s="17">
        <f>IF($C95="","",COUNTIFS(الإحالات!$B:$B,$C95,الإحالات!$E:$E,"تمت"))</f>
        <v/>
      </c>
      <c r="F95" s="5">
        <f>IF($C95="","",$E95*الإعدادات!$B$5)</f>
        <v/>
      </c>
      <c r="G95" s="14" t="n"/>
    </row>
    <row r="96">
      <c r="A96" s="14" t="n"/>
      <c r="B96" s="14" t="n"/>
      <c r="C96" s="14" t="n"/>
      <c r="D96" s="14" t="n"/>
      <c r="E96" s="17">
        <f>IF($C96="","",COUNTIFS(الإحالات!$B:$B,$C96,الإحالات!$E:$E,"تمت"))</f>
        <v/>
      </c>
      <c r="F96" s="5">
        <f>IF($C96="","",$E96*الإعدادات!$B$5)</f>
        <v/>
      </c>
      <c r="G96" s="14" t="n"/>
    </row>
    <row r="97">
      <c r="A97" s="14" t="n"/>
      <c r="B97" s="14" t="n"/>
      <c r="C97" s="14" t="n"/>
      <c r="D97" s="14" t="n"/>
      <c r="E97" s="17">
        <f>IF($C97="","",COUNTIFS(الإحالات!$B:$B,$C97,الإحالات!$E:$E,"تمت"))</f>
        <v/>
      </c>
      <c r="F97" s="5">
        <f>IF($C97="","",$E97*الإعدادات!$B$5)</f>
        <v/>
      </c>
      <c r="G97" s="14" t="n"/>
    </row>
    <row r="98">
      <c r="A98" s="14" t="n"/>
      <c r="B98" s="14" t="n"/>
      <c r="C98" s="14" t="n"/>
      <c r="D98" s="14" t="n"/>
      <c r="E98" s="17">
        <f>IF($C98="","",COUNTIFS(الإحالات!$B:$B,$C98,الإحالات!$E:$E,"تمت"))</f>
        <v/>
      </c>
      <c r="F98" s="5">
        <f>IF($C98="","",$E98*الإعدادات!$B$5)</f>
        <v/>
      </c>
      <c r="G98" s="14" t="n"/>
    </row>
    <row r="99">
      <c r="A99" s="14" t="n"/>
      <c r="B99" s="14" t="n"/>
      <c r="C99" s="14" t="n"/>
      <c r="D99" s="14" t="n"/>
      <c r="E99" s="17">
        <f>IF($C99="","",COUNTIFS(الإحالات!$B:$B,$C99,الإحالات!$E:$E,"تمت"))</f>
        <v/>
      </c>
      <c r="F99" s="5">
        <f>IF($C99="","",$E99*الإعدادات!$B$5)</f>
        <v/>
      </c>
      <c r="G99" s="14" t="n"/>
    </row>
    <row r="100">
      <c r="A100" s="14" t="n"/>
      <c r="B100" s="14" t="n"/>
      <c r="C100" s="14" t="n"/>
      <c r="D100" s="14" t="n"/>
      <c r="E100" s="17">
        <f>IF($C100="","",COUNTIFS(الإحالات!$B:$B,$C100,الإحالات!$E:$E,"تمت"))</f>
        <v/>
      </c>
      <c r="F100" s="5">
        <f>IF($C100="","",$E100*الإعدادات!$B$5)</f>
        <v/>
      </c>
      <c r="G100" s="14" t="n"/>
    </row>
    <row r="101">
      <c r="A101" s="14" t="n"/>
      <c r="B101" s="14" t="n"/>
      <c r="C101" s="14" t="n"/>
      <c r="D101" s="14" t="n"/>
      <c r="E101" s="17">
        <f>IF($C101="","",COUNTIFS(الإحالات!$B:$B,$C101,الإحالات!$E:$E,"تمت"))</f>
        <v/>
      </c>
      <c r="F101" s="5">
        <f>IF($C101="","",$E101*الإعدادات!$B$5)</f>
        <v/>
      </c>
      <c r="G101" s="14" t="n"/>
    </row>
    <row r="102">
      <c r="A102" s="14" t="n"/>
      <c r="B102" s="14" t="n"/>
      <c r="C102" s="14" t="n"/>
      <c r="D102" s="14" t="n"/>
      <c r="E102" s="17">
        <f>IF($C102="","",COUNTIFS(الإحالات!$B:$B,$C102,الإحالات!$E:$E,"تمت"))</f>
        <v/>
      </c>
      <c r="F102" s="5">
        <f>IF($C102="","",$E102*الإعدادات!$B$5)</f>
        <v/>
      </c>
      <c r="G102" s="14" t="n"/>
    </row>
    <row r="103">
      <c r="A103" s="14" t="n"/>
      <c r="B103" s="14" t="n"/>
      <c r="C103" s="14" t="n"/>
      <c r="D103" s="14" t="n"/>
      <c r="E103" s="17">
        <f>IF($C103="","",COUNTIFS(الإحالات!$B:$B,$C103,الإحالات!$E:$E,"تمت"))</f>
        <v/>
      </c>
      <c r="F103" s="5">
        <f>IF($C103="","",$E103*الإعدادات!$B$5)</f>
        <v/>
      </c>
      <c r="G103" s="14" t="n"/>
    </row>
    <row r="104">
      <c r="A104" s="14" t="n"/>
      <c r="B104" s="14" t="n"/>
      <c r="C104" s="14" t="n"/>
      <c r="D104" s="14" t="n"/>
      <c r="E104" s="17">
        <f>IF($C104="","",COUNTIFS(الإحالات!$B:$B,$C104,الإحالات!$E:$E,"تمت"))</f>
        <v/>
      </c>
      <c r="F104" s="5">
        <f>IF($C104="","",$E104*الإعدادات!$B$5)</f>
        <v/>
      </c>
      <c r="G104" s="14" t="n"/>
    </row>
    <row r="105">
      <c r="A105" s="14" t="n"/>
      <c r="B105" s="14" t="n"/>
      <c r="C105" s="14" t="n"/>
      <c r="D105" s="14" t="n"/>
      <c r="E105" s="17">
        <f>IF($C105="","",COUNTIFS(الإحالات!$B:$B,$C105,الإحالات!$E:$E,"تمت"))</f>
        <v/>
      </c>
      <c r="F105" s="5">
        <f>IF($C105="","",$E105*الإعدادات!$B$5)</f>
        <v/>
      </c>
      <c r="G105" s="14" t="n"/>
    </row>
    <row r="106">
      <c r="A106" s="14" t="n"/>
      <c r="B106" s="14" t="n"/>
      <c r="C106" s="14" t="n"/>
      <c r="D106" s="14" t="n"/>
      <c r="E106" s="17">
        <f>IF($C106="","",COUNTIFS(الإحالات!$B:$B,$C106,الإحالات!$E:$E,"تمت"))</f>
        <v/>
      </c>
      <c r="F106" s="5">
        <f>IF($C106="","",$E106*الإعدادات!$B$5)</f>
        <v/>
      </c>
      <c r="G106" s="14" t="n"/>
    </row>
    <row r="107">
      <c r="A107" s="14" t="n"/>
      <c r="B107" s="14" t="n"/>
      <c r="C107" s="14" t="n"/>
      <c r="D107" s="14" t="n"/>
      <c r="E107" s="17">
        <f>IF($C107="","",COUNTIFS(الإحالات!$B:$B,$C107,الإحالات!$E:$E,"تمت"))</f>
        <v/>
      </c>
      <c r="F107" s="5">
        <f>IF($C107="","",$E107*الإعدادات!$B$5)</f>
        <v/>
      </c>
      <c r="G107" s="14" t="n"/>
    </row>
    <row r="108">
      <c r="A108" s="14" t="n"/>
      <c r="B108" s="14" t="n"/>
      <c r="C108" s="14" t="n"/>
      <c r="D108" s="14" t="n"/>
      <c r="E108" s="17">
        <f>IF($C108="","",COUNTIFS(الإحالات!$B:$B,$C108,الإحالات!$E:$E,"تمت"))</f>
        <v/>
      </c>
      <c r="F108" s="5">
        <f>IF($C108="","",$E108*الإعدادات!$B$5)</f>
        <v/>
      </c>
      <c r="G108" s="14" t="n"/>
    </row>
    <row r="109">
      <c r="A109" s="14" t="n"/>
      <c r="B109" s="14" t="n"/>
      <c r="C109" s="14" t="n"/>
      <c r="D109" s="14" t="n"/>
      <c r="E109" s="17">
        <f>IF($C109="","",COUNTIFS(الإحالات!$B:$B,$C109,الإحالات!$E:$E,"تمت"))</f>
        <v/>
      </c>
      <c r="F109" s="5">
        <f>IF($C109="","",$E109*الإعدادات!$B$5)</f>
        <v/>
      </c>
      <c r="G109" s="14" t="n"/>
    </row>
    <row r="110">
      <c r="A110" s="14" t="n"/>
      <c r="B110" s="14" t="n"/>
      <c r="C110" s="14" t="n"/>
      <c r="D110" s="14" t="n"/>
      <c r="E110" s="17">
        <f>IF($C110="","",COUNTIFS(الإحالات!$B:$B,$C110,الإحالات!$E:$E,"تمت"))</f>
        <v/>
      </c>
      <c r="F110" s="5">
        <f>IF($C110="","",$E110*الإعدادات!$B$5)</f>
        <v/>
      </c>
      <c r="G110" s="14" t="n"/>
    </row>
    <row r="111">
      <c r="A111" s="14" t="n"/>
      <c r="B111" s="14" t="n"/>
      <c r="C111" s="14" t="n"/>
      <c r="D111" s="14" t="n"/>
      <c r="E111" s="17">
        <f>IF($C111="","",COUNTIFS(الإحالات!$B:$B,$C111,الإحالات!$E:$E,"تمت"))</f>
        <v/>
      </c>
      <c r="F111" s="5">
        <f>IF($C111="","",$E111*الإعدادات!$B$5)</f>
        <v/>
      </c>
      <c r="G111" s="14" t="n"/>
    </row>
    <row r="112">
      <c r="A112" s="14" t="n"/>
      <c r="B112" s="14" t="n"/>
      <c r="C112" s="14" t="n"/>
      <c r="D112" s="14" t="n"/>
      <c r="E112" s="17">
        <f>IF($C112="","",COUNTIFS(الإحالات!$B:$B,$C112,الإحالات!$E:$E,"تمت"))</f>
        <v/>
      </c>
      <c r="F112" s="5">
        <f>IF($C112="","",$E112*الإعدادات!$B$5)</f>
        <v/>
      </c>
      <c r="G112" s="14" t="n"/>
    </row>
    <row r="113">
      <c r="A113" s="14" t="n"/>
      <c r="B113" s="14" t="n"/>
      <c r="C113" s="14" t="n"/>
      <c r="D113" s="14" t="n"/>
      <c r="E113" s="17">
        <f>IF($C113="","",COUNTIFS(الإحالات!$B:$B,$C113,الإحالات!$E:$E,"تمت"))</f>
        <v/>
      </c>
      <c r="F113" s="5">
        <f>IF($C113="","",$E113*الإعدادات!$B$5)</f>
        <v/>
      </c>
      <c r="G113" s="14" t="n"/>
    </row>
    <row r="114">
      <c r="A114" s="14" t="n"/>
      <c r="B114" s="14" t="n"/>
      <c r="C114" s="14" t="n"/>
      <c r="D114" s="14" t="n"/>
      <c r="E114" s="17">
        <f>IF($C114="","",COUNTIFS(الإحالات!$B:$B,$C114,الإحالات!$E:$E,"تمت"))</f>
        <v/>
      </c>
      <c r="F114" s="5">
        <f>IF($C114="","",$E114*الإعدادات!$B$5)</f>
        <v/>
      </c>
      <c r="G114" s="14" t="n"/>
    </row>
    <row r="115">
      <c r="A115" s="14" t="n"/>
      <c r="B115" s="14" t="n"/>
      <c r="C115" s="14" t="n"/>
      <c r="D115" s="14" t="n"/>
      <c r="E115" s="17">
        <f>IF($C115="","",COUNTIFS(الإحالات!$B:$B,$C115,الإحالات!$E:$E,"تمت"))</f>
        <v/>
      </c>
      <c r="F115" s="5">
        <f>IF($C115="","",$E115*الإعدادات!$B$5)</f>
        <v/>
      </c>
      <c r="G115" s="14" t="n"/>
    </row>
    <row r="116">
      <c r="A116" s="14" t="n"/>
      <c r="B116" s="14" t="n"/>
      <c r="C116" s="14" t="n"/>
      <c r="D116" s="14" t="n"/>
      <c r="E116" s="17">
        <f>IF($C116="","",COUNTIFS(الإحالات!$B:$B,$C116,الإحالات!$E:$E,"تمت"))</f>
        <v/>
      </c>
      <c r="F116" s="5">
        <f>IF($C116="","",$E116*الإعدادات!$B$5)</f>
        <v/>
      </c>
      <c r="G116" s="14" t="n"/>
    </row>
    <row r="117">
      <c r="A117" s="14" t="n"/>
      <c r="B117" s="14" t="n"/>
      <c r="C117" s="14" t="n"/>
      <c r="D117" s="14" t="n"/>
      <c r="E117" s="17">
        <f>IF($C117="","",COUNTIFS(الإحالات!$B:$B,$C117,الإحالات!$E:$E,"تمت"))</f>
        <v/>
      </c>
      <c r="F117" s="5">
        <f>IF($C117="","",$E117*الإعدادات!$B$5)</f>
        <v/>
      </c>
      <c r="G117" s="14" t="n"/>
    </row>
    <row r="118">
      <c r="A118" s="14" t="n"/>
      <c r="B118" s="14" t="n"/>
      <c r="C118" s="14" t="n"/>
      <c r="D118" s="14" t="n"/>
      <c r="E118" s="17">
        <f>IF($C118="","",COUNTIFS(الإحالات!$B:$B,$C118,الإحالات!$E:$E,"تمت"))</f>
        <v/>
      </c>
      <c r="F118" s="5">
        <f>IF($C118="","",$E118*الإعدادات!$B$5)</f>
        <v/>
      </c>
      <c r="G118" s="14" t="n"/>
    </row>
    <row r="119">
      <c r="A119" s="14" t="n"/>
      <c r="B119" s="14" t="n"/>
      <c r="C119" s="14" t="n"/>
      <c r="D119" s="14" t="n"/>
      <c r="E119" s="17">
        <f>IF($C119="","",COUNTIFS(الإحالات!$B:$B,$C119,الإحالات!$E:$E,"تمت"))</f>
        <v/>
      </c>
      <c r="F119" s="5">
        <f>IF($C119="","",$E119*الإعدادات!$B$5)</f>
        <v/>
      </c>
      <c r="G119" s="14" t="n"/>
    </row>
    <row r="120">
      <c r="A120" s="14" t="n"/>
      <c r="B120" s="14" t="n"/>
      <c r="C120" s="14" t="n"/>
      <c r="D120" s="14" t="n"/>
      <c r="E120" s="17">
        <f>IF($C120="","",COUNTIFS(الإحالات!$B:$B,$C120,الإحالات!$E:$E,"تمت"))</f>
        <v/>
      </c>
      <c r="F120" s="5">
        <f>IF($C120="","",$E120*الإعدادات!$B$5)</f>
        <v/>
      </c>
      <c r="G120" s="14" t="n"/>
    </row>
    <row r="121">
      <c r="A121" s="14" t="n"/>
      <c r="B121" s="14" t="n"/>
      <c r="C121" s="14" t="n"/>
      <c r="D121" s="14" t="n"/>
      <c r="E121" s="17">
        <f>IF($C121="","",COUNTIFS(الإحالات!$B:$B,$C121,الإحالات!$E:$E,"تمت"))</f>
        <v/>
      </c>
      <c r="F121" s="5">
        <f>IF($C121="","",$E121*الإعدادات!$B$5)</f>
        <v/>
      </c>
      <c r="G121" s="14" t="n"/>
    </row>
    <row r="122">
      <c r="A122" s="14" t="n"/>
      <c r="B122" s="14" t="n"/>
      <c r="C122" s="14" t="n"/>
      <c r="D122" s="14" t="n"/>
      <c r="E122" s="17">
        <f>IF($C122="","",COUNTIFS(الإحالات!$B:$B,$C122,الإحالات!$E:$E,"تمت"))</f>
        <v/>
      </c>
      <c r="F122" s="5">
        <f>IF($C122="","",$E122*الإعدادات!$B$5)</f>
        <v/>
      </c>
      <c r="G122" s="14" t="n"/>
    </row>
    <row r="123">
      <c r="A123" s="14" t="n"/>
      <c r="B123" s="14" t="n"/>
      <c r="C123" s="14" t="n"/>
      <c r="D123" s="14" t="n"/>
      <c r="E123" s="17">
        <f>IF($C123="","",COUNTIFS(الإحالات!$B:$B,$C123,الإحالات!$E:$E,"تمت"))</f>
        <v/>
      </c>
      <c r="F123" s="5">
        <f>IF($C123="","",$E123*الإعدادات!$B$5)</f>
        <v/>
      </c>
      <c r="G123" s="14" t="n"/>
    </row>
    <row r="124">
      <c r="A124" s="14" t="n"/>
      <c r="B124" s="14" t="n"/>
      <c r="C124" s="14" t="n"/>
      <c r="D124" s="14" t="n"/>
      <c r="E124" s="17">
        <f>IF($C124="","",COUNTIFS(الإحالات!$B:$B,$C124,الإحالات!$E:$E,"تمت"))</f>
        <v/>
      </c>
      <c r="F124" s="5">
        <f>IF($C124="","",$E124*الإعدادات!$B$5)</f>
        <v/>
      </c>
      <c r="G124" s="14" t="n"/>
    </row>
    <row r="125">
      <c r="A125" s="14" t="n"/>
      <c r="B125" s="14" t="n"/>
      <c r="C125" s="14" t="n"/>
      <c r="D125" s="14" t="n"/>
      <c r="E125" s="17">
        <f>IF($C125="","",COUNTIFS(الإحالات!$B:$B,$C125,الإحالات!$E:$E,"تمت"))</f>
        <v/>
      </c>
      <c r="F125" s="5">
        <f>IF($C125="","",$E125*الإعدادات!$B$5)</f>
        <v/>
      </c>
      <c r="G125" s="14" t="n"/>
    </row>
    <row r="126">
      <c r="A126" s="14" t="n"/>
      <c r="B126" s="14" t="n"/>
      <c r="C126" s="14" t="n"/>
      <c r="D126" s="14" t="n"/>
      <c r="E126" s="17">
        <f>IF($C126="","",COUNTIFS(الإحالات!$B:$B,$C126,الإحالات!$E:$E,"تمت"))</f>
        <v/>
      </c>
      <c r="F126" s="5">
        <f>IF($C126="","",$E126*الإعدادات!$B$5)</f>
        <v/>
      </c>
      <c r="G126" s="14" t="n"/>
    </row>
    <row r="127">
      <c r="A127" s="14" t="n"/>
      <c r="B127" s="14" t="n"/>
      <c r="C127" s="14" t="n"/>
      <c r="D127" s="14" t="n"/>
      <c r="E127" s="17">
        <f>IF($C127="","",COUNTIFS(الإحالات!$B:$B,$C127,الإحالات!$E:$E,"تمت"))</f>
        <v/>
      </c>
      <c r="F127" s="5">
        <f>IF($C127="","",$E127*الإعدادات!$B$5)</f>
        <v/>
      </c>
      <c r="G127" s="14" t="n"/>
    </row>
    <row r="128">
      <c r="A128" s="14" t="n"/>
      <c r="B128" s="14" t="n"/>
      <c r="C128" s="14" t="n"/>
      <c r="D128" s="14" t="n"/>
      <c r="E128" s="17">
        <f>IF($C128="","",COUNTIFS(الإحالات!$B:$B,$C128,الإحالات!$E:$E,"تمت"))</f>
        <v/>
      </c>
      <c r="F128" s="5">
        <f>IF($C128="","",$E128*الإعدادات!$B$5)</f>
        <v/>
      </c>
      <c r="G128" s="14" t="n"/>
    </row>
    <row r="129">
      <c r="A129" s="14" t="n"/>
      <c r="B129" s="14" t="n"/>
      <c r="C129" s="14" t="n"/>
      <c r="D129" s="14" t="n"/>
      <c r="E129" s="17">
        <f>IF($C129="","",COUNTIFS(الإحالات!$B:$B,$C129,الإحالات!$E:$E,"تمت"))</f>
        <v/>
      </c>
      <c r="F129" s="5">
        <f>IF($C129="","",$E129*الإعدادات!$B$5)</f>
        <v/>
      </c>
      <c r="G129" s="14" t="n"/>
    </row>
    <row r="130">
      <c r="A130" s="14" t="n"/>
      <c r="B130" s="14" t="n"/>
      <c r="C130" s="14" t="n"/>
      <c r="D130" s="14" t="n"/>
      <c r="E130" s="17">
        <f>IF($C130="","",COUNTIFS(الإحالات!$B:$B,$C130,الإحالات!$E:$E,"تمت"))</f>
        <v/>
      </c>
      <c r="F130" s="5">
        <f>IF($C130="","",$E130*الإعدادات!$B$5)</f>
        <v/>
      </c>
      <c r="G130" s="14" t="n"/>
    </row>
    <row r="131">
      <c r="A131" s="14" t="n"/>
      <c r="B131" s="14" t="n"/>
      <c r="C131" s="14" t="n"/>
      <c r="D131" s="14" t="n"/>
      <c r="E131" s="17">
        <f>IF($C131="","",COUNTIFS(الإحالات!$B:$B,$C131,الإحالات!$E:$E,"تمت"))</f>
        <v/>
      </c>
      <c r="F131" s="5">
        <f>IF($C131="","",$E131*الإعدادات!$B$5)</f>
        <v/>
      </c>
      <c r="G131" s="14" t="n"/>
    </row>
    <row r="132">
      <c r="A132" s="14" t="n"/>
      <c r="B132" s="14" t="n"/>
      <c r="C132" s="14" t="n"/>
      <c r="D132" s="14" t="n"/>
      <c r="E132" s="17">
        <f>IF($C132="","",COUNTIFS(الإحالات!$B:$B,$C132,الإحالات!$E:$E,"تمت"))</f>
        <v/>
      </c>
      <c r="F132" s="5">
        <f>IF($C132="","",$E132*الإعدادات!$B$5)</f>
        <v/>
      </c>
      <c r="G132" s="14" t="n"/>
    </row>
    <row r="133">
      <c r="A133" s="14" t="n"/>
      <c r="B133" s="14" t="n"/>
      <c r="C133" s="14" t="n"/>
      <c r="D133" s="14" t="n"/>
      <c r="E133" s="17">
        <f>IF($C133="","",COUNTIFS(الإحالات!$B:$B,$C133,الإحالات!$E:$E,"تمت"))</f>
        <v/>
      </c>
      <c r="F133" s="5">
        <f>IF($C133="","",$E133*الإعدادات!$B$5)</f>
        <v/>
      </c>
      <c r="G133" s="14" t="n"/>
    </row>
    <row r="134">
      <c r="A134" s="14" t="n"/>
      <c r="B134" s="14" t="n"/>
      <c r="C134" s="14" t="n"/>
      <c r="D134" s="14" t="n"/>
      <c r="E134" s="17">
        <f>IF($C134="","",COUNTIFS(الإحالات!$B:$B,$C134,الإحالات!$E:$E,"تمت"))</f>
        <v/>
      </c>
      <c r="F134" s="5">
        <f>IF($C134="","",$E134*الإعدادات!$B$5)</f>
        <v/>
      </c>
      <c r="G134" s="14" t="n"/>
    </row>
    <row r="135">
      <c r="A135" s="14" t="n"/>
      <c r="B135" s="14" t="n"/>
      <c r="C135" s="14" t="n"/>
      <c r="D135" s="14" t="n"/>
      <c r="E135" s="17">
        <f>IF($C135="","",COUNTIFS(الإحالات!$B:$B,$C135,الإحالات!$E:$E,"تمت"))</f>
        <v/>
      </c>
      <c r="F135" s="5">
        <f>IF($C135="","",$E135*الإعدادات!$B$5)</f>
        <v/>
      </c>
      <c r="G135" s="14" t="n"/>
    </row>
    <row r="136">
      <c r="A136" s="14" t="n"/>
      <c r="B136" s="14" t="n"/>
      <c r="C136" s="14" t="n"/>
      <c r="D136" s="14" t="n"/>
      <c r="E136" s="17">
        <f>IF($C136="","",COUNTIFS(الإحالات!$B:$B,$C136,الإحالات!$E:$E,"تمت"))</f>
        <v/>
      </c>
      <c r="F136" s="5">
        <f>IF($C136="","",$E136*الإعدادات!$B$5)</f>
        <v/>
      </c>
      <c r="G136" s="14" t="n"/>
    </row>
    <row r="137">
      <c r="A137" s="14" t="n"/>
      <c r="B137" s="14" t="n"/>
      <c r="C137" s="14" t="n"/>
      <c r="D137" s="14" t="n"/>
      <c r="E137" s="17">
        <f>IF($C137="","",COUNTIFS(الإحالات!$B:$B,$C137,الإحالات!$E:$E,"تمت"))</f>
        <v/>
      </c>
      <c r="F137" s="5">
        <f>IF($C137="","",$E137*الإعدادات!$B$5)</f>
        <v/>
      </c>
      <c r="G137" s="14" t="n"/>
    </row>
    <row r="138">
      <c r="A138" s="14" t="n"/>
      <c r="B138" s="14" t="n"/>
      <c r="C138" s="14" t="n"/>
      <c r="D138" s="14" t="n"/>
      <c r="E138" s="17">
        <f>IF($C138="","",COUNTIFS(الإحالات!$B:$B,$C138,الإحالات!$E:$E,"تمت"))</f>
        <v/>
      </c>
      <c r="F138" s="5">
        <f>IF($C138="","",$E138*الإعدادات!$B$5)</f>
        <v/>
      </c>
      <c r="G138" s="14" t="n"/>
    </row>
    <row r="139">
      <c r="A139" s="14" t="n"/>
      <c r="B139" s="14" t="n"/>
      <c r="C139" s="14" t="n"/>
      <c r="D139" s="14" t="n"/>
      <c r="E139" s="17">
        <f>IF($C139="","",COUNTIFS(الإحالات!$B:$B,$C139,الإحالات!$E:$E,"تمت"))</f>
        <v/>
      </c>
      <c r="F139" s="5">
        <f>IF($C139="","",$E139*الإعدادات!$B$5)</f>
        <v/>
      </c>
      <c r="G139" s="14" t="n"/>
    </row>
    <row r="140">
      <c r="A140" s="14" t="n"/>
      <c r="B140" s="14" t="n"/>
      <c r="C140" s="14" t="n"/>
      <c r="D140" s="14" t="n"/>
      <c r="E140" s="17">
        <f>IF($C140="","",COUNTIFS(الإحالات!$B:$B,$C140,الإحالات!$E:$E,"تمت"))</f>
        <v/>
      </c>
      <c r="F140" s="5">
        <f>IF($C140="","",$E140*الإعدادات!$B$5)</f>
        <v/>
      </c>
      <c r="G140" s="14" t="n"/>
    </row>
    <row r="141">
      <c r="A141" s="14" t="n"/>
      <c r="B141" s="14" t="n"/>
      <c r="C141" s="14" t="n"/>
      <c r="D141" s="14" t="n"/>
      <c r="E141" s="17">
        <f>IF($C141="","",COUNTIFS(الإحالات!$B:$B,$C141,الإحالات!$E:$E,"تمت"))</f>
        <v/>
      </c>
      <c r="F141" s="5">
        <f>IF($C141="","",$E141*الإعدادات!$B$5)</f>
        <v/>
      </c>
      <c r="G141" s="14" t="n"/>
    </row>
    <row r="142">
      <c r="A142" s="14" t="n"/>
      <c r="B142" s="14" t="n"/>
      <c r="C142" s="14" t="n"/>
      <c r="D142" s="14" t="n"/>
      <c r="E142" s="17">
        <f>IF($C142="","",COUNTIFS(الإحالات!$B:$B,$C142,الإحالات!$E:$E,"تمت"))</f>
        <v/>
      </c>
      <c r="F142" s="5">
        <f>IF($C142="","",$E142*الإعدادات!$B$5)</f>
        <v/>
      </c>
      <c r="G142" s="14" t="n"/>
    </row>
    <row r="143">
      <c r="A143" s="14" t="n"/>
      <c r="B143" s="14" t="n"/>
      <c r="C143" s="14" t="n"/>
      <c r="D143" s="14" t="n"/>
      <c r="E143" s="17">
        <f>IF($C143="","",COUNTIFS(الإحالات!$B:$B,$C143,الإحالات!$E:$E,"تمت"))</f>
        <v/>
      </c>
      <c r="F143" s="5">
        <f>IF($C143="","",$E143*الإعدادات!$B$5)</f>
        <v/>
      </c>
      <c r="G143" s="14" t="n"/>
    </row>
    <row r="144">
      <c r="A144" s="14" t="n"/>
      <c r="B144" s="14" t="n"/>
      <c r="C144" s="14" t="n"/>
      <c r="D144" s="14" t="n"/>
      <c r="E144" s="17">
        <f>IF($C144="","",COUNTIFS(الإحالات!$B:$B,$C144,الإحالات!$E:$E,"تمت"))</f>
        <v/>
      </c>
      <c r="F144" s="5">
        <f>IF($C144="","",$E144*الإعدادات!$B$5)</f>
        <v/>
      </c>
      <c r="G144" s="14" t="n"/>
    </row>
    <row r="145">
      <c r="A145" s="14" t="n"/>
      <c r="B145" s="14" t="n"/>
      <c r="C145" s="14" t="n"/>
      <c r="D145" s="14" t="n"/>
      <c r="E145" s="17">
        <f>IF($C145="","",COUNTIFS(الإحالات!$B:$B,$C145,الإحالات!$E:$E,"تمت"))</f>
        <v/>
      </c>
      <c r="F145" s="5">
        <f>IF($C145="","",$E145*الإعدادات!$B$5)</f>
        <v/>
      </c>
      <c r="G145" s="14" t="n"/>
    </row>
    <row r="146">
      <c r="A146" s="14" t="n"/>
      <c r="B146" s="14" t="n"/>
      <c r="C146" s="14" t="n"/>
      <c r="D146" s="14" t="n"/>
      <c r="E146" s="17">
        <f>IF($C146="","",COUNTIFS(الإحالات!$B:$B,$C146,الإحالات!$E:$E,"تمت"))</f>
        <v/>
      </c>
      <c r="F146" s="5">
        <f>IF($C146="","",$E146*الإعدادات!$B$5)</f>
        <v/>
      </c>
      <c r="G146" s="14" t="n"/>
    </row>
    <row r="147">
      <c r="A147" s="14" t="n"/>
      <c r="B147" s="14" t="n"/>
      <c r="C147" s="14" t="n"/>
      <c r="D147" s="14" t="n"/>
      <c r="E147" s="17">
        <f>IF($C147="","",COUNTIFS(الإحالات!$B:$B,$C147,الإحالات!$E:$E,"تمت"))</f>
        <v/>
      </c>
      <c r="F147" s="5">
        <f>IF($C147="","",$E147*الإعدادات!$B$5)</f>
        <v/>
      </c>
      <c r="G147" s="14" t="n"/>
    </row>
    <row r="148">
      <c r="A148" s="14" t="n"/>
      <c r="B148" s="14" t="n"/>
      <c r="C148" s="14" t="n"/>
      <c r="D148" s="14" t="n"/>
      <c r="E148" s="17">
        <f>IF($C148="","",COUNTIFS(الإحالات!$B:$B,$C148,الإحالات!$E:$E,"تمت"))</f>
        <v/>
      </c>
      <c r="F148" s="5">
        <f>IF($C148="","",$E148*الإعدادات!$B$5)</f>
        <v/>
      </c>
      <c r="G148" s="14" t="n"/>
    </row>
    <row r="149">
      <c r="A149" s="14" t="n"/>
      <c r="B149" s="14" t="n"/>
      <c r="C149" s="14" t="n"/>
      <c r="D149" s="14" t="n"/>
      <c r="E149" s="17">
        <f>IF($C149="","",COUNTIFS(الإحالات!$B:$B,$C149,الإحالات!$E:$E,"تمت"))</f>
        <v/>
      </c>
      <c r="F149" s="5">
        <f>IF($C149="","",$E149*الإعدادات!$B$5)</f>
        <v/>
      </c>
      <c r="G149" s="14" t="n"/>
    </row>
    <row r="150">
      <c r="A150" s="14" t="n"/>
      <c r="B150" s="14" t="n"/>
      <c r="C150" s="14" t="n"/>
      <c r="D150" s="14" t="n"/>
      <c r="E150" s="17">
        <f>IF($C150="","",COUNTIFS(الإحالات!$B:$B,$C150,الإحالات!$E:$E,"تمت"))</f>
        <v/>
      </c>
      <c r="F150" s="5">
        <f>IF($C150="","",$E150*الإعدادات!$B$5)</f>
        <v/>
      </c>
      <c r="G150" s="14" t="n"/>
    </row>
    <row r="151">
      <c r="A151" s="14" t="n"/>
      <c r="B151" s="14" t="n"/>
      <c r="C151" s="14" t="n"/>
      <c r="D151" s="14" t="n"/>
      <c r="E151" s="17">
        <f>IF($C151="","",COUNTIFS(الإحالات!$B:$B,$C151,الإحالات!$E:$E,"تمت"))</f>
        <v/>
      </c>
      <c r="F151" s="5">
        <f>IF($C151="","",$E151*الإعدادات!$B$5)</f>
        <v/>
      </c>
      <c r="G151" s="14" t="n"/>
    </row>
    <row r="152">
      <c r="A152" s="14" t="n"/>
      <c r="B152" s="14" t="n"/>
      <c r="C152" s="14" t="n"/>
      <c r="D152" s="14" t="n"/>
      <c r="E152" s="17">
        <f>IF($C152="","",COUNTIFS(الإحالات!$B:$B,$C152,الإحالات!$E:$E,"تمت"))</f>
        <v/>
      </c>
      <c r="F152" s="5">
        <f>IF($C152="","",$E152*الإعدادات!$B$5)</f>
        <v/>
      </c>
      <c r="G152" s="14" t="n"/>
    </row>
    <row r="153">
      <c r="A153" s="14" t="n"/>
      <c r="B153" s="14" t="n"/>
      <c r="C153" s="14" t="n"/>
      <c r="D153" s="14" t="n"/>
      <c r="E153" s="17">
        <f>IF($C153="","",COUNTIFS(الإحالات!$B:$B,$C153,الإحالات!$E:$E,"تمت"))</f>
        <v/>
      </c>
      <c r="F153" s="5">
        <f>IF($C153="","",$E153*الإعدادات!$B$5)</f>
        <v/>
      </c>
      <c r="G153" s="14" t="n"/>
    </row>
    <row r="154">
      <c r="A154" s="14" t="n"/>
      <c r="B154" s="14" t="n"/>
      <c r="C154" s="14" t="n"/>
      <c r="D154" s="14" t="n"/>
      <c r="E154" s="17">
        <f>IF($C154="","",COUNTIFS(الإحالات!$B:$B,$C154,الإحالات!$E:$E,"تمت"))</f>
        <v/>
      </c>
      <c r="F154" s="5">
        <f>IF($C154="","",$E154*الإعدادات!$B$5)</f>
        <v/>
      </c>
      <c r="G154" s="14" t="n"/>
    </row>
    <row r="155">
      <c r="A155" s="14" t="n"/>
      <c r="B155" s="14" t="n"/>
      <c r="C155" s="14" t="n"/>
      <c r="D155" s="14" t="n"/>
      <c r="E155" s="17">
        <f>IF($C155="","",COUNTIFS(الإحالات!$B:$B,$C155,الإحالات!$E:$E,"تمت"))</f>
        <v/>
      </c>
      <c r="F155" s="5">
        <f>IF($C155="","",$E155*الإعدادات!$B$5)</f>
        <v/>
      </c>
      <c r="G155" s="14" t="n"/>
    </row>
    <row r="156">
      <c r="A156" s="14" t="n"/>
      <c r="B156" s="14" t="n"/>
      <c r="C156" s="14" t="n"/>
      <c r="D156" s="14" t="n"/>
      <c r="E156" s="17">
        <f>IF($C156="","",COUNTIFS(الإحالات!$B:$B,$C156,الإحالات!$E:$E,"تمت"))</f>
        <v/>
      </c>
      <c r="F156" s="5">
        <f>IF($C156="","",$E156*الإعدادات!$B$5)</f>
        <v/>
      </c>
      <c r="G156" s="14" t="n"/>
    </row>
    <row r="157">
      <c r="A157" s="14" t="n"/>
      <c r="B157" s="14" t="n"/>
      <c r="C157" s="14" t="n"/>
      <c r="D157" s="14" t="n"/>
      <c r="E157" s="17">
        <f>IF($C157="","",COUNTIFS(الإحالات!$B:$B,$C157,الإحالات!$E:$E,"تمت"))</f>
        <v/>
      </c>
      <c r="F157" s="5">
        <f>IF($C157="","",$E157*الإعدادات!$B$5)</f>
        <v/>
      </c>
      <c r="G157" s="14" t="n"/>
    </row>
    <row r="158">
      <c r="A158" s="14" t="n"/>
      <c r="B158" s="14" t="n"/>
      <c r="C158" s="14" t="n"/>
      <c r="D158" s="14" t="n"/>
      <c r="E158" s="17">
        <f>IF($C158="","",COUNTIFS(الإحالات!$B:$B,$C158,الإحالات!$E:$E,"تمت"))</f>
        <v/>
      </c>
      <c r="F158" s="5">
        <f>IF($C158="","",$E158*الإعدادات!$B$5)</f>
        <v/>
      </c>
      <c r="G158" s="14" t="n"/>
    </row>
    <row r="159">
      <c r="A159" s="14" t="n"/>
      <c r="B159" s="14" t="n"/>
      <c r="C159" s="14" t="n"/>
      <c r="D159" s="14" t="n"/>
      <c r="E159" s="17">
        <f>IF($C159="","",COUNTIFS(الإحالات!$B:$B,$C159,الإحالات!$E:$E,"تمت"))</f>
        <v/>
      </c>
      <c r="F159" s="5">
        <f>IF($C159="","",$E159*الإعدادات!$B$5)</f>
        <v/>
      </c>
      <c r="G159" s="14" t="n"/>
    </row>
    <row r="160">
      <c r="A160" s="14" t="n"/>
      <c r="B160" s="14" t="n"/>
      <c r="C160" s="14" t="n"/>
      <c r="D160" s="14" t="n"/>
      <c r="E160" s="17">
        <f>IF($C160="","",COUNTIFS(الإحالات!$B:$B,$C160,الإحالات!$E:$E,"تمت"))</f>
        <v/>
      </c>
      <c r="F160" s="5">
        <f>IF($C160="","",$E160*الإعدادات!$B$5)</f>
        <v/>
      </c>
      <c r="G160" s="14" t="n"/>
    </row>
    <row r="161">
      <c r="A161" s="14" t="n"/>
      <c r="B161" s="14" t="n"/>
      <c r="C161" s="14" t="n"/>
      <c r="D161" s="14" t="n"/>
      <c r="E161" s="17">
        <f>IF($C161="","",COUNTIFS(الإحالات!$B:$B,$C161,الإحالات!$E:$E,"تمت"))</f>
        <v/>
      </c>
      <c r="F161" s="5">
        <f>IF($C161="","",$E161*الإعدادات!$B$5)</f>
        <v/>
      </c>
      <c r="G161" s="14" t="n"/>
    </row>
    <row r="162">
      <c r="A162" s="14" t="n"/>
      <c r="B162" s="14" t="n"/>
      <c r="C162" s="14" t="n"/>
      <c r="D162" s="14" t="n"/>
      <c r="E162" s="17">
        <f>IF($C162="","",COUNTIFS(الإحالات!$B:$B,$C162,الإحالات!$E:$E,"تمت"))</f>
        <v/>
      </c>
      <c r="F162" s="5">
        <f>IF($C162="","",$E162*الإعدادات!$B$5)</f>
        <v/>
      </c>
      <c r="G162" s="14" t="n"/>
    </row>
    <row r="163">
      <c r="A163" s="14" t="n"/>
      <c r="B163" s="14" t="n"/>
      <c r="C163" s="14" t="n"/>
      <c r="D163" s="14" t="n"/>
      <c r="E163" s="17">
        <f>IF($C163="","",COUNTIFS(الإحالات!$B:$B,$C163,الإحالات!$E:$E,"تمت"))</f>
        <v/>
      </c>
      <c r="F163" s="5">
        <f>IF($C163="","",$E163*الإعدادات!$B$5)</f>
        <v/>
      </c>
      <c r="G163" s="14" t="n"/>
    </row>
    <row r="164">
      <c r="A164" s="14" t="n"/>
      <c r="B164" s="14" t="n"/>
      <c r="C164" s="14" t="n"/>
      <c r="D164" s="14" t="n"/>
      <c r="E164" s="17">
        <f>IF($C164="","",COUNTIFS(الإحالات!$B:$B,$C164,الإحالات!$E:$E,"تمت"))</f>
        <v/>
      </c>
      <c r="F164" s="5">
        <f>IF($C164="","",$E164*الإعدادات!$B$5)</f>
        <v/>
      </c>
      <c r="G164" s="14" t="n"/>
    </row>
    <row r="165">
      <c r="A165" s="14" t="n"/>
      <c r="B165" s="14" t="n"/>
      <c r="C165" s="14" t="n"/>
      <c r="D165" s="14" t="n"/>
      <c r="E165" s="17">
        <f>IF($C165="","",COUNTIFS(الإحالات!$B:$B,$C165,الإحالات!$E:$E,"تمت"))</f>
        <v/>
      </c>
      <c r="F165" s="5">
        <f>IF($C165="","",$E165*الإعدادات!$B$5)</f>
        <v/>
      </c>
      <c r="G165" s="14" t="n"/>
    </row>
    <row r="166">
      <c r="A166" s="14" t="n"/>
      <c r="B166" s="14" t="n"/>
      <c r="C166" s="14" t="n"/>
      <c r="D166" s="14" t="n"/>
      <c r="E166" s="17">
        <f>IF($C166="","",COUNTIFS(الإحالات!$B:$B,$C166,الإحالات!$E:$E,"تمت"))</f>
        <v/>
      </c>
      <c r="F166" s="5">
        <f>IF($C166="","",$E166*الإعدادات!$B$5)</f>
        <v/>
      </c>
      <c r="G166" s="14" t="n"/>
    </row>
    <row r="167">
      <c r="A167" s="14" t="n"/>
      <c r="B167" s="14" t="n"/>
      <c r="C167" s="14" t="n"/>
      <c r="D167" s="14" t="n"/>
      <c r="E167" s="17">
        <f>IF($C167="","",COUNTIFS(الإحالات!$B:$B,$C167,الإحالات!$E:$E,"تمت"))</f>
        <v/>
      </c>
      <c r="F167" s="5">
        <f>IF($C167="","",$E167*الإعدادات!$B$5)</f>
        <v/>
      </c>
      <c r="G167" s="14" t="n"/>
    </row>
    <row r="168">
      <c r="A168" s="14" t="n"/>
      <c r="B168" s="14" t="n"/>
      <c r="C168" s="14" t="n"/>
      <c r="D168" s="14" t="n"/>
      <c r="E168" s="17">
        <f>IF($C168="","",COUNTIFS(الإحالات!$B:$B,$C168,الإحالات!$E:$E,"تمت"))</f>
        <v/>
      </c>
      <c r="F168" s="5">
        <f>IF($C168="","",$E168*الإعدادات!$B$5)</f>
        <v/>
      </c>
      <c r="G168" s="14" t="n"/>
    </row>
    <row r="169">
      <c r="A169" s="14" t="n"/>
      <c r="B169" s="14" t="n"/>
      <c r="C169" s="14" t="n"/>
      <c r="D169" s="14" t="n"/>
      <c r="E169" s="17">
        <f>IF($C169="","",COUNTIFS(الإحالات!$B:$B,$C169,الإحالات!$E:$E,"تمت"))</f>
        <v/>
      </c>
      <c r="F169" s="5">
        <f>IF($C169="","",$E169*الإعدادات!$B$5)</f>
        <v/>
      </c>
      <c r="G169" s="14" t="n"/>
    </row>
    <row r="170">
      <c r="A170" s="14" t="n"/>
      <c r="B170" s="14" t="n"/>
      <c r="C170" s="14" t="n"/>
      <c r="D170" s="14" t="n"/>
      <c r="E170" s="17">
        <f>IF($C170="","",COUNTIFS(الإحالات!$B:$B,$C170,الإحالات!$E:$E,"تمت"))</f>
        <v/>
      </c>
      <c r="F170" s="5">
        <f>IF($C170="","",$E170*الإعدادات!$B$5)</f>
        <v/>
      </c>
      <c r="G170" s="14" t="n"/>
    </row>
    <row r="171">
      <c r="A171" s="14" t="n"/>
      <c r="B171" s="14" t="n"/>
      <c r="C171" s="14" t="n"/>
      <c r="D171" s="14" t="n"/>
      <c r="E171" s="17">
        <f>IF($C171="","",COUNTIFS(الإحالات!$B:$B,$C171,الإحالات!$E:$E,"تمت"))</f>
        <v/>
      </c>
      <c r="F171" s="5">
        <f>IF($C171="","",$E171*الإعدادات!$B$5)</f>
        <v/>
      </c>
      <c r="G171" s="14" t="n"/>
    </row>
    <row r="172">
      <c r="A172" s="14" t="n"/>
      <c r="B172" s="14" t="n"/>
      <c r="C172" s="14" t="n"/>
      <c r="D172" s="14" t="n"/>
      <c r="E172" s="17">
        <f>IF($C172="","",COUNTIFS(الإحالات!$B:$B,$C172,الإحالات!$E:$E,"تمت"))</f>
        <v/>
      </c>
      <c r="F172" s="5">
        <f>IF($C172="","",$E172*الإعدادات!$B$5)</f>
        <v/>
      </c>
      <c r="G172" s="14" t="n"/>
    </row>
    <row r="173">
      <c r="A173" s="14" t="n"/>
      <c r="B173" s="14" t="n"/>
      <c r="C173" s="14" t="n"/>
      <c r="D173" s="14" t="n"/>
      <c r="E173" s="17">
        <f>IF($C173="","",COUNTIFS(الإحالات!$B:$B,$C173,الإحالات!$E:$E,"تمت"))</f>
        <v/>
      </c>
      <c r="F173" s="5">
        <f>IF($C173="","",$E173*الإعدادات!$B$5)</f>
        <v/>
      </c>
      <c r="G173" s="14" t="n"/>
    </row>
    <row r="174">
      <c r="A174" s="14" t="n"/>
      <c r="B174" s="14" t="n"/>
      <c r="C174" s="14" t="n"/>
      <c r="D174" s="14" t="n"/>
      <c r="E174" s="17">
        <f>IF($C174="","",COUNTIFS(الإحالات!$B:$B,$C174,الإحالات!$E:$E,"تمت"))</f>
        <v/>
      </c>
      <c r="F174" s="5">
        <f>IF($C174="","",$E174*الإعدادات!$B$5)</f>
        <v/>
      </c>
      <c r="G174" s="14" t="n"/>
    </row>
    <row r="175">
      <c r="A175" s="14" t="n"/>
      <c r="B175" s="14" t="n"/>
      <c r="C175" s="14" t="n"/>
      <c r="D175" s="14" t="n"/>
      <c r="E175" s="17">
        <f>IF($C175="","",COUNTIFS(الإحالات!$B:$B,$C175,الإحالات!$E:$E,"تمت"))</f>
        <v/>
      </c>
      <c r="F175" s="5">
        <f>IF($C175="","",$E175*الإعدادات!$B$5)</f>
        <v/>
      </c>
      <c r="G175" s="14" t="n"/>
    </row>
    <row r="176">
      <c r="A176" s="14" t="n"/>
      <c r="B176" s="14" t="n"/>
      <c r="C176" s="14" t="n"/>
      <c r="D176" s="14" t="n"/>
      <c r="E176" s="17">
        <f>IF($C176="","",COUNTIFS(الإحالات!$B:$B,$C176,الإحالات!$E:$E,"تمت"))</f>
        <v/>
      </c>
      <c r="F176" s="5">
        <f>IF($C176="","",$E176*الإعدادات!$B$5)</f>
        <v/>
      </c>
      <c r="G176" s="14" t="n"/>
    </row>
    <row r="177">
      <c r="A177" s="14" t="n"/>
      <c r="B177" s="14" t="n"/>
      <c r="C177" s="14" t="n"/>
      <c r="D177" s="14" t="n"/>
      <c r="E177" s="17">
        <f>IF($C177="","",COUNTIFS(الإحالات!$B:$B,$C177,الإحالات!$E:$E,"تمت"))</f>
        <v/>
      </c>
      <c r="F177" s="5">
        <f>IF($C177="","",$E177*الإعدادات!$B$5)</f>
        <v/>
      </c>
      <c r="G177" s="14" t="n"/>
    </row>
    <row r="178">
      <c r="A178" s="14" t="n"/>
      <c r="B178" s="14" t="n"/>
      <c r="C178" s="14" t="n"/>
      <c r="D178" s="14" t="n"/>
      <c r="E178" s="17">
        <f>IF($C178="","",COUNTIFS(الإحالات!$B:$B,$C178,الإحالات!$E:$E,"تمت"))</f>
        <v/>
      </c>
      <c r="F178" s="5">
        <f>IF($C178="","",$E178*الإعدادات!$B$5)</f>
        <v/>
      </c>
      <c r="G178" s="14" t="n"/>
    </row>
    <row r="179">
      <c r="A179" s="14" t="n"/>
      <c r="B179" s="14" t="n"/>
      <c r="C179" s="14" t="n"/>
      <c r="D179" s="14" t="n"/>
      <c r="E179" s="17">
        <f>IF($C179="","",COUNTIFS(الإحالات!$B:$B,$C179,الإحالات!$E:$E,"تمت"))</f>
        <v/>
      </c>
      <c r="F179" s="5">
        <f>IF($C179="","",$E179*الإعدادات!$B$5)</f>
        <v/>
      </c>
      <c r="G179" s="14" t="n"/>
    </row>
    <row r="180">
      <c r="A180" s="14" t="n"/>
      <c r="B180" s="14" t="n"/>
      <c r="C180" s="14" t="n"/>
      <c r="D180" s="14" t="n"/>
      <c r="E180" s="17">
        <f>IF($C180="","",COUNTIFS(الإحالات!$B:$B,$C180,الإحالات!$E:$E,"تمت"))</f>
        <v/>
      </c>
      <c r="F180" s="5">
        <f>IF($C180="","",$E180*الإعدادات!$B$5)</f>
        <v/>
      </c>
      <c r="G180" s="14" t="n"/>
    </row>
    <row r="181">
      <c r="A181" s="14" t="n"/>
      <c r="B181" s="14" t="n"/>
      <c r="C181" s="14" t="n"/>
      <c r="D181" s="14" t="n"/>
      <c r="E181" s="17">
        <f>IF($C181="","",COUNTIFS(الإحالات!$B:$B,$C181,الإحالات!$E:$E,"تمت"))</f>
        <v/>
      </c>
      <c r="F181" s="5">
        <f>IF($C181="","",$E181*الإعدادات!$B$5)</f>
        <v/>
      </c>
      <c r="G181" s="14" t="n"/>
    </row>
    <row r="182">
      <c r="A182" s="14" t="n"/>
      <c r="B182" s="14" t="n"/>
      <c r="C182" s="14" t="n"/>
      <c r="D182" s="14" t="n"/>
      <c r="E182" s="17">
        <f>IF($C182="","",COUNTIFS(الإحالات!$B:$B,$C182,الإحالات!$E:$E,"تمت"))</f>
        <v/>
      </c>
      <c r="F182" s="5">
        <f>IF($C182="","",$E182*الإعدادات!$B$5)</f>
        <v/>
      </c>
      <c r="G182" s="14" t="n"/>
    </row>
    <row r="183">
      <c r="A183" s="14" t="n"/>
      <c r="B183" s="14" t="n"/>
      <c r="C183" s="14" t="n"/>
      <c r="D183" s="14" t="n"/>
      <c r="E183" s="17">
        <f>IF($C183="","",COUNTIFS(الإحالات!$B:$B,$C183,الإحالات!$E:$E,"تمت"))</f>
        <v/>
      </c>
      <c r="F183" s="5">
        <f>IF($C183="","",$E183*الإعدادات!$B$5)</f>
        <v/>
      </c>
      <c r="G183" s="14" t="n"/>
    </row>
    <row r="184">
      <c r="A184" s="14" t="n"/>
      <c r="B184" s="14" t="n"/>
      <c r="C184" s="14" t="n"/>
      <c r="D184" s="14" t="n"/>
      <c r="E184" s="17">
        <f>IF($C184="","",COUNTIFS(الإحالات!$B:$B,$C184,الإحالات!$E:$E,"تمت"))</f>
        <v/>
      </c>
      <c r="F184" s="5">
        <f>IF($C184="","",$E184*الإعدادات!$B$5)</f>
        <v/>
      </c>
      <c r="G184" s="14" t="n"/>
    </row>
    <row r="185">
      <c r="A185" s="14" t="n"/>
      <c r="B185" s="14" t="n"/>
      <c r="C185" s="14" t="n"/>
      <c r="D185" s="14" t="n"/>
      <c r="E185" s="17">
        <f>IF($C185="","",COUNTIFS(الإحالات!$B:$B,$C185,الإحالات!$E:$E,"تمت"))</f>
        <v/>
      </c>
      <c r="F185" s="5">
        <f>IF($C185="","",$E185*الإعدادات!$B$5)</f>
        <v/>
      </c>
      <c r="G185" s="14" t="n"/>
    </row>
    <row r="186">
      <c r="A186" s="14" t="n"/>
      <c r="B186" s="14" t="n"/>
      <c r="C186" s="14" t="n"/>
      <c r="D186" s="14" t="n"/>
      <c r="E186" s="17">
        <f>IF($C186="","",COUNTIFS(الإحالات!$B:$B,$C186,الإحالات!$E:$E,"تمت"))</f>
        <v/>
      </c>
      <c r="F186" s="5">
        <f>IF($C186="","",$E186*الإعدادات!$B$5)</f>
        <v/>
      </c>
      <c r="G186" s="14" t="n"/>
    </row>
    <row r="187">
      <c r="A187" s="14" t="n"/>
      <c r="B187" s="14" t="n"/>
      <c r="C187" s="14" t="n"/>
      <c r="D187" s="14" t="n"/>
      <c r="E187" s="17">
        <f>IF($C187="","",COUNTIFS(الإحالات!$B:$B,$C187,الإحالات!$E:$E,"تمت"))</f>
        <v/>
      </c>
      <c r="F187" s="5">
        <f>IF($C187="","",$E187*الإعدادات!$B$5)</f>
        <v/>
      </c>
      <c r="G187" s="14" t="n"/>
    </row>
    <row r="188">
      <c r="A188" s="14" t="n"/>
      <c r="B188" s="14" t="n"/>
      <c r="C188" s="14" t="n"/>
      <c r="D188" s="14" t="n"/>
      <c r="E188" s="17">
        <f>IF($C188="","",COUNTIFS(الإحالات!$B:$B,$C188,الإحالات!$E:$E,"تمت"))</f>
        <v/>
      </c>
      <c r="F188" s="5">
        <f>IF($C188="","",$E188*الإعدادات!$B$5)</f>
        <v/>
      </c>
      <c r="G188" s="14" t="n"/>
    </row>
    <row r="189">
      <c r="A189" s="14" t="n"/>
      <c r="B189" s="14" t="n"/>
      <c r="C189" s="14" t="n"/>
      <c r="D189" s="14" t="n"/>
      <c r="E189" s="17">
        <f>IF($C189="","",COUNTIFS(الإحالات!$B:$B,$C189,الإحالات!$E:$E,"تمت"))</f>
        <v/>
      </c>
      <c r="F189" s="5">
        <f>IF($C189="","",$E189*الإعدادات!$B$5)</f>
        <v/>
      </c>
      <c r="G189" s="14" t="n"/>
    </row>
    <row r="190">
      <c r="A190" s="14" t="n"/>
      <c r="B190" s="14" t="n"/>
      <c r="C190" s="14" t="n"/>
      <c r="D190" s="14" t="n"/>
      <c r="E190" s="17">
        <f>IF($C190="","",COUNTIFS(الإحالات!$B:$B,$C190,الإحالات!$E:$E,"تمت"))</f>
        <v/>
      </c>
      <c r="F190" s="5">
        <f>IF($C190="","",$E190*الإعدادات!$B$5)</f>
        <v/>
      </c>
      <c r="G190" s="14" t="n"/>
    </row>
    <row r="191">
      <c r="A191" s="14" t="n"/>
      <c r="B191" s="14" t="n"/>
      <c r="C191" s="14" t="n"/>
      <c r="D191" s="14" t="n"/>
      <c r="E191" s="17">
        <f>IF($C191="","",COUNTIFS(الإحالات!$B:$B,$C191,الإحالات!$E:$E,"تمت"))</f>
        <v/>
      </c>
      <c r="F191" s="5">
        <f>IF($C191="","",$E191*الإعدادات!$B$5)</f>
        <v/>
      </c>
      <c r="G191" s="14" t="n"/>
    </row>
    <row r="192">
      <c r="A192" s="14" t="n"/>
      <c r="B192" s="14" t="n"/>
      <c r="C192" s="14" t="n"/>
      <c r="D192" s="14" t="n"/>
      <c r="E192" s="17">
        <f>IF($C192="","",COUNTIFS(الإحالات!$B:$B,$C192,الإحالات!$E:$E,"تمت"))</f>
        <v/>
      </c>
      <c r="F192" s="5">
        <f>IF($C192="","",$E192*الإعدادات!$B$5)</f>
        <v/>
      </c>
      <c r="G192" s="14" t="n"/>
    </row>
    <row r="193">
      <c r="A193" s="14" t="n"/>
      <c r="B193" s="14" t="n"/>
      <c r="C193" s="14" t="n"/>
      <c r="D193" s="14" t="n"/>
      <c r="E193" s="17">
        <f>IF($C193="","",COUNTIFS(الإحالات!$B:$B,$C193,الإحالات!$E:$E,"تمت"))</f>
        <v/>
      </c>
      <c r="F193" s="5">
        <f>IF($C193="","",$E193*الإعدادات!$B$5)</f>
        <v/>
      </c>
      <c r="G193" s="14" t="n"/>
    </row>
    <row r="194">
      <c r="A194" s="14" t="n"/>
      <c r="B194" s="14" t="n"/>
      <c r="C194" s="14" t="n"/>
      <c r="D194" s="14" t="n"/>
      <c r="E194" s="17">
        <f>IF($C194="","",COUNTIFS(الإحالات!$B:$B,$C194,الإحالات!$E:$E,"تمت"))</f>
        <v/>
      </c>
      <c r="F194" s="5">
        <f>IF($C194="","",$E194*الإعدادات!$B$5)</f>
        <v/>
      </c>
      <c r="G194" s="14" t="n"/>
    </row>
    <row r="195">
      <c r="A195" s="14" t="n"/>
      <c r="B195" s="14" t="n"/>
      <c r="C195" s="14" t="n"/>
      <c r="D195" s="14" t="n"/>
      <c r="E195" s="17">
        <f>IF($C195="","",COUNTIFS(الإحالات!$B:$B,$C195,الإحالات!$E:$E,"تمت"))</f>
        <v/>
      </c>
      <c r="F195" s="5">
        <f>IF($C195="","",$E195*الإعدادات!$B$5)</f>
        <v/>
      </c>
      <c r="G195" s="14" t="n"/>
    </row>
    <row r="196">
      <c r="A196" s="14" t="n"/>
      <c r="B196" s="14" t="n"/>
      <c r="C196" s="14" t="n"/>
      <c r="D196" s="14" t="n"/>
      <c r="E196" s="17">
        <f>IF($C196="","",COUNTIFS(الإحالات!$B:$B,$C196,الإحالات!$E:$E,"تمت"))</f>
        <v/>
      </c>
      <c r="F196" s="5">
        <f>IF($C196="","",$E196*الإعدادات!$B$5)</f>
        <v/>
      </c>
      <c r="G196" s="14" t="n"/>
    </row>
    <row r="197">
      <c r="A197" s="14" t="n"/>
      <c r="B197" s="14" t="n"/>
      <c r="C197" s="14" t="n"/>
      <c r="D197" s="14" t="n"/>
      <c r="E197" s="17">
        <f>IF($C197="","",COUNTIFS(الإحالات!$B:$B,$C197,الإحالات!$E:$E,"تمت"))</f>
        <v/>
      </c>
      <c r="F197" s="5">
        <f>IF($C197="","",$E197*الإعدادات!$B$5)</f>
        <v/>
      </c>
      <c r="G197" s="14" t="n"/>
    </row>
    <row r="198">
      <c r="A198" s="14" t="n"/>
      <c r="B198" s="14" t="n"/>
      <c r="C198" s="14" t="n"/>
      <c r="D198" s="14" t="n"/>
      <c r="E198" s="17">
        <f>IF($C198="","",COUNTIFS(الإحالات!$B:$B,$C198,الإحالات!$E:$E,"تمت"))</f>
        <v/>
      </c>
      <c r="F198" s="5">
        <f>IF($C198="","",$E198*الإعدادات!$B$5)</f>
        <v/>
      </c>
      <c r="G198" s="14" t="n"/>
    </row>
    <row r="199">
      <c r="A199" s="14" t="n"/>
      <c r="B199" s="14" t="n"/>
      <c r="C199" s="14" t="n"/>
      <c r="D199" s="14" t="n"/>
      <c r="E199" s="17">
        <f>IF($C199="","",COUNTIFS(الإحالات!$B:$B,$C199,الإحالات!$E:$E,"تمت"))</f>
        <v/>
      </c>
      <c r="F199" s="5">
        <f>IF($C199="","",$E199*الإعدادات!$B$5)</f>
        <v/>
      </c>
      <c r="G199" s="14" t="n"/>
    </row>
    <row r="200">
      <c r="A200" s="14" t="n"/>
      <c r="B200" s="14" t="n"/>
      <c r="C200" s="14" t="n"/>
      <c r="D200" s="14" t="n"/>
      <c r="E200" s="17">
        <f>IF($C200="","",COUNTIFS(الإحالات!$B:$B,$C200,الإحالات!$E:$E,"تمت"))</f>
        <v/>
      </c>
      <c r="F200" s="5">
        <f>IF($C200="","",$E200*الإعدادات!$B$5)</f>
        <v/>
      </c>
      <c r="G200" s="14" t="n"/>
    </row>
    <row r="201">
      <c r="A201" s="14" t="n"/>
      <c r="B201" s="14" t="n"/>
      <c r="C201" s="14" t="n"/>
      <c r="D201" s="14" t="n"/>
      <c r="E201" s="17">
        <f>IF($C201="","",COUNTIFS(الإحالات!$B:$B,$C201,الإحالات!$E:$E,"تمت"))</f>
        <v/>
      </c>
      <c r="F201" s="5">
        <f>IF($C201="","",$E201*الإعدادات!$B$5)</f>
        <v/>
      </c>
      <c r="G201" s="14" t="n"/>
    </row>
    <row r="202">
      <c r="A202" s="14" t="n"/>
      <c r="B202" s="14" t="n"/>
      <c r="C202" s="14" t="n"/>
      <c r="D202" s="14" t="n"/>
      <c r="E202" s="17">
        <f>IF($C202="","",COUNTIFS(الإحالات!$B:$B,$C202,الإحالات!$E:$E,"تمت"))</f>
        <v/>
      </c>
      <c r="F202" s="5">
        <f>IF($C202="","",$E202*الإعدادات!$B$5)</f>
        <v/>
      </c>
      <c r="G202" s="14" t="n"/>
    </row>
    <row r="203">
      <c r="A203" s="14" t="n"/>
      <c r="B203" s="14" t="n"/>
      <c r="C203" s="14" t="n"/>
      <c r="D203" s="14" t="n"/>
      <c r="E203" s="17">
        <f>IF($C203="","",COUNTIFS(الإحالات!$B:$B,$C203,الإحالات!$E:$E,"تمت"))</f>
        <v/>
      </c>
      <c r="F203" s="5">
        <f>IF($C203="","",$E203*الإعدادات!$B$5)</f>
        <v/>
      </c>
      <c r="G203" s="14" t="n"/>
    </row>
  </sheetData>
  <dataValidations count="1">
    <dataValidation sqref="G5:G203" showDropDown="0" showInputMessage="0" showErrorMessage="0" allowBlank="1" type="list">
      <formula1>"لأ,أيوة"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403"/>
  <sheetViews>
    <sheetView rightToLeft="1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5" customWidth="1" min="1" max="1"/>
    <col width="16" customWidth="1" min="2" max="2"/>
    <col width="20" customWidth="1" min="3" max="3"/>
    <col width="16" customWidth="1" min="4" max="4"/>
    <col width="13" customWidth="1" min="5" max="5"/>
    <col width="16" customWidth="1" min="6" max="6"/>
  </cols>
  <sheetData>
    <row r="1">
      <c r="A1" s="12" t="inlineStr">
        <is>
          <t>كل إحالة حصلت — سجّلها هنا</t>
        </is>
      </c>
    </row>
    <row r="2">
      <c r="A2" s="2" t="inlineStr">
        <is>
          <t>الحالة "تمت" هي بس اللي بتتحسب. سيبها "منتظرة" لحد ما الأوردر يتسلّم فعلاً.</t>
        </is>
      </c>
    </row>
    <row r="4">
      <c r="A4" s="3" t="inlineStr">
        <is>
          <t>تاريخ الإحالة</t>
        </is>
      </c>
      <c r="B4" s="3" t="inlineStr">
        <is>
          <t>كود المرشِّح</t>
        </is>
      </c>
      <c r="C4" s="3" t="inlineStr">
        <is>
          <t>اسم العميل الجديد</t>
        </is>
      </c>
      <c r="D4" s="3" t="inlineStr">
        <is>
          <t>موبايله</t>
        </is>
      </c>
      <c r="E4" s="3" t="inlineStr">
        <is>
          <t>الحالة</t>
        </is>
      </c>
      <c r="F4" s="3" t="inlineStr">
        <is>
          <t>قيمة أوردره (ج)</t>
        </is>
      </c>
      <c r="H4" s="2" t="inlineStr">
        <is>
          <t>⚠️ الصف ٥ مثال — امسحه</t>
        </is>
      </c>
    </row>
    <row r="5">
      <c r="A5" s="14" t="inlineStr">
        <is>
          <t>2026-08-05</t>
        </is>
      </c>
      <c r="B5" s="14" t="inlineStr">
        <is>
          <t>AHMED50</t>
        </is>
      </c>
      <c r="C5" s="14" t="inlineStr">
        <is>
          <t>منى فؤاد</t>
        </is>
      </c>
      <c r="D5" s="14" t="inlineStr">
        <is>
          <t>01122334455</t>
        </is>
      </c>
      <c r="E5" s="14" t="inlineStr">
        <is>
          <t>تمت</t>
        </is>
      </c>
      <c r="F5" s="18" t="n">
        <v>450</v>
      </c>
    </row>
    <row r="6">
      <c r="A6" s="14" t="n"/>
      <c r="B6" s="14" t="n"/>
      <c r="C6" s="14" t="n"/>
      <c r="D6" s="14" t="n"/>
      <c r="E6" s="14" t="n"/>
      <c r="F6" s="18" t="n"/>
    </row>
    <row r="7">
      <c r="A7" s="14" t="n"/>
      <c r="B7" s="14" t="n"/>
      <c r="C7" s="14" t="n"/>
      <c r="D7" s="14" t="n"/>
      <c r="E7" s="14" t="n"/>
      <c r="F7" s="18" t="n"/>
    </row>
    <row r="8">
      <c r="A8" s="14" t="n"/>
      <c r="B8" s="14" t="n"/>
      <c r="C8" s="14" t="n"/>
      <c r="D8" s="14" t="n"/>
      <c r="E8" s="14" t="n"/>
      <c r="F8" s="18" t="n"/>
    </row>
    <row r="9">
      <c r="A9" s="14" t="n"/>
      <c r="B9" s="14" t="n"/>
      <c r="C9" s="14" t="n"/>
      <c r="D9" s="14" t="n"/>
      <c r="E9" s="14" t="n"/>
      <c r="F9" s="18" t="n"/>
    </row>
    <row r="10">
      <c r="A10" s="14" t="n"/>
      <c r="B10" s="14" t="n"/>
      <c r="C10" s="14" t="n"/>
      <c r="D10" s="14" t="n"/>
      <c r="E10" s="14" t="n"/>
      <c r="F10" s="18" t="n"/>
    </row>
    <row r="11">
      <c r="A11" s="14" t="n"/>
      <c r="B11" s="14" t="n"/>
      <c r="C11" s="14" t="n"/>
      <c r="D11" s="14" t="n"/>
      <c r="E11" s="14" t="n"/>
      <c r="F11" s="18" t="n"/>
    </row>
    <row r="12">
      <c r="A12" s="14" t="n"/>
      <c r="B12" s="14" t="n"/>
      <c r="C12" s="14" t="n"/>
      <c r="D12" s="14" t="n"/>
      <c r="E12" s="14" t="n"/>
      <c r="F12" s="18" t="n"/>
    </row>
    <row r="13">
      <c r="A13" s="14" t="n"/>
      <c r="B13" s="14" t="n"/>
      <c r="C13" s="14" t="n"/>
      <c r="D13" s="14" t="n"/>
      <c r="E13" s="14" t="n"/>
      <c r="F13" s="18" t="n"/>
    </row>
    <row r="14">
      <c r="A14" s="14" t="n"/>
      <c r="B14" s="14" t="n"/>
      <c r="C14" s="14" t="n"/>
      <c r="D14" s="14" t="n"/>
      <c r="E14" s="14" t="n"/>
      <c r="F14" s="18" t="n"/>
    </row>
    <row r="15">
      <c r="A15" s="14" t="n"/>
      <c r="B15" s="14" t="n"/>
      <c r="C15" s="14" t="n"/>
      <c r="D15" s="14" t="n"/>
      <c r="E15" s="14" t="n"/>
      <c r="F15" s="18" t="n"/>
    </row>
    <row r="16">
      <c r="A16" s="14" t="n"/>
      <c r="B16" s="14" t="n"/>
      <c r="C16" s="14" t="n"/>
      <c r="D16" s="14" t="n"/>
      <c r="E16" s="14" t="n"/>
      <c r="F16" s="18" t="n"/>
    </row>
    <row r="17">
      <c r="A17" s="14" t="n"/>
      <c r="B17" s="14" t="n"/>
      <c r="C17" s="14" t="n"/>
      <c r="D17" s="14" t="n"/>
      <c r="E17" s="14" t="n"/>
      <c r="F17" s="18" t="n"/>
    </row>
    <row r="18">
      <c r="A18" s="14" t="n"/>
      <c r="B18" s="14" t="n"/>
      <c r="C18" s="14" t="n"/>
      <c r="D18" s="14" t="n"/>
      <c r="E18" s="14" t="n"/>
      <c r="F18" s="18" t="n"/>
    </row>
    <row r="19">
      <c r="A19" s="14" t="n"/>
      <c r="B19" s="14" t="n"/>
      <c r="C19" s="14" t="n"/>
      <c r="D19" s="14" t="n"/>
      <c r="E19" s="14" t="n"/>
      <c r="F19" s="18" t="n"/>
    </row>
    <row r="20">
      <c r="A20" s="14" t="n"/>
      <c r="B20" s="14" t="n"/>
      <c r="C20" s="14" t="n"/>
      <c r="D20" s="14" t="n"/>
      <c r="E20" s="14" t="n"/>
      <c r="F20" s="18" t="n"/>
    </row>
    <row r="21">
      <c r="A21" s="14" t="n"/>
      <c r="B21" s="14" t="n"/>
      <c r="C21" s="14" t="n"/>
      <c r="D21" s="14" t="n"/>
      <c r="E21" s="14" t="n"/>
      <c r="F21" s="18" t="n"/>
    </row>
    <row r="22">
      <c r="A22" s="14" t="n"/>
      <c r="B22" s="14" t="n"/>
      <c r="C22" s="14" t="n"/>
      <c r="D22" s="14" t="n"/>
      <c r="E22" s="14" t="n"/>
      <c r="F22" s="18" t="n"/>
    </row>
    <row r="23">
      <c r="A23" s="14" t="n"/>
      <c r="B23" s="14" t="n"/>
      <c r="C23" s="14" t="n"/>
      <c r="D23" s="14" t="n"/>
      <c r="E23" s="14" t="n"/>
      <c r="F23" s="18" t="n"/>
    </row>
    <row r="24">
      <c r="A24" s="14" t="n"/>
      <c r="B24" s="14" t="n"/>
      <c r="C24" s="14" t="n"/>
      <c r="D24" s="14" t="n"/>
      <c r="E24" s="14" t="n"/>
      <c r="F24" s="18" t="n"/>
    </row>
    <row r="25">
      <c r="A25" s="14" t="n"/>
      <c r="B25" s="14" t="n"/>
      <c r="C25" s="14" t="n"/>
      <c r="D25" s="14" t="n"/>
      <c r="E25" s="14" t="n"/>
      <c r="F25" s="18" t="n"/>
    </row>
    <row r="26">
      <c r="A26" s="14" t="n"/>
      <c r="B26" s="14" t="n"/>
      <c r="C26" s="14" t="n"/>
      <c r="D26" s="14" t="n"/>
      <c r="E26" s="14" t="n"/>
      <c r="F26" s="18" t="n"/>
    </row>
    <row r="27">
      <c r="A27" s="14" t="n"/>
      <c r="B27" s="14" t="n"/>
      <c r="C27" s="14" t="n"/>
      <c r="D27" s="14" t="n"/>
      <c r="E27" s="14" t="n"/>
      <c r="F27" s="18" t="n"/>
    </row>
    <row r="28">
      <c r="A28" s="14" t="n"/>
      <c r="B28" s="14" t="n"/>
      <c r="C28" s="14" t="n"/>
      <c r="D28" s="14" t="n"/>
      <c r="E28" s="14" t="n"/>
      <c r="F28" s="18" t="n"/>
    </row>
    <row r="29">
      <c r="A29" s="14" t="n"/>
      <c r="B29" s="14" t="n"/>
      <c r="C29" s="14" t="n"/>
      <c r="D29" s="14" t="n"/>
      <c r="E29" s="14" t="n"/>
      <c r="F29" s="18" t="n"/>
    </row>
    <row r="30">
      <c r="A30" s="14" t="n"/>
      <c r="B30" s="14" t="n"/>
      <c r="C30" s="14" t="n"/>
      <c r="D30" s="14" t="n"/>
      <c r="E30" s="14" t="n"/>
      <c r="F30" s="18" t="n"/>
    </row>
    <row r="31">
      <c r="A31" s="14" t="n"/>
      <c r="B31" s="14" t="n"/>
      <c r="C31" s="14" t="n"/>
      <c r="D31" s="14" t="n"/>
      <c r="E31" s="14" t="n"/>
      <c r="F31" s="18" t="n"/>
    </row>
    <row r="32">
      <c r="A32" s="14" t="n"/>
      <c r="B32" s="14" t="n"/>
      <c r="C32" s="14" t="n"/>
      <c r="D32" s="14" t="n"/>
      <c r="E32" s="14" t="n"/>
      <c r="F32" s="18" t="n"/>
    </row>
    <row r="33">
      <c r="A33" s="14" t="n"/>
      <c r="B33" s="14" t="n"/>
      <c r="C33" s="14" t="n"/>
      <c r="D33" s="14" t="n"/>
      <c r="E33" s="14" t="n"/>
      <c r="F33" s="18" t="n"/>
    </row>
    <row r="34">
      <c r="A34" s="14" t="n"/>
      <c r="B34" s="14" t="n"/>
      <c r="C34" s="14" t="n"/>
      <c r="D34" s="14" t="n"/>
      <c r="E34" s="14" t="n"/>
      <c r="F34" s="18" t="n"/>
    </row>
    <row r="35">
      <c r="A35" s="14" t="n"/>
      <c r="B35" s="14" t="n"/>
      <c r="C35" s="14" t="n"/>
      <c r="D35" s="14" t="n"/>
      <c r="E35" s="14" t="n"/>
      <c r="F35" s="18" t="n"/>
    </row>
    <row r="36">
      <c r="A36" s="14" t="n"/>
      <c r="B36" s="14" t="n"/>
      <c r="C36" s="14" t="n"/>
      <c r="D36" s="14" t="n"/>
      <c r="E36" s="14" t="n"/>
      <c r="F36" s="18" t="n"/>
    </row>
    <row r="37">
      <c r="A37" s="14" t="n"/>
      <c r="B37" s="14" t="n"/>
      <c r="C37" s="14" t="n"/>
      <c r="D37" s="14" t="n"/>
      <c r="E37" s="14" t="n"/>
      <c r="F37" s="18" t="n"/>
    </row>
    <row r="38">
      <c r="A38" s="14" t="n"/>
      <c r="B38" s="14" t="n"/>
      <c r="C38" s="14" t="n"/>
      <c r="D38" s="14" t="n"/>
      <c r="E38" s="14" t="n"/>
      <c r="F38" s="18" t="n"/>
    </row>
    <row r="39">
      <c r="A39" s="14" t="n"/>
      <c r="B39" s="14" t="n"/>
      <c r="C39" s="14" t="n"/>
      <c r="D39" s="14" t="n"/>
      <c r="E39" s="14" t="n"/>
      <c r="F39" s="18" t="n"/>
    </row>
    <row r="40">
      <c r="A40" s="14" t="n"/>
      <c r="B40" s="14" t="n"/>
      <c r="C40" s="14" t="n"/>
      <c r="D40" s="14" t="n"/>
      <c r="E40" s="14" t="n"/>
      <c r="F40" s="18" t="n"/>
    </row>
    <row r="41">
      <c r="A41" s="14" t="n"/>
      <c r="B41" s="14" t="n"/>
      <c r="C41" s="14" t="n"/>
      <c r="D41" s="14" t="n"/>
      <c r="E41" s="14" t="n"/>
      <c r="F41" s="18" t="n"/>
    </row>
    <row r="42">
      <c r="A42" s="14" t="n"/>
      <c r="B42" s="14" t="n"/>
      <c r="C42" s="14" t="n"/>
      <c r="D42" s="14" t="n"/>
      <c r="E42" s="14" t="n"/>
      <c r="F42" s="18" t="n"/>
    </row>
    <row r="43">
      <c r="A43" s="14" t="n"/>
      <c r="B43" s="14" t="n"/>
      <c r="C43" s="14" t="n"/>
      <c r="D43" s="14" t="n"/>
      <c r="E43" s="14" t="n"/>
      <c r="F43" s="18" t="n"/>
    </row>
    <row r="44">
      <c r="A44" s="14" t="n"/>
      <c r="B44" s="14" t="n"/>
      <c r="C44" s="14" t="n"/>
      <c r="D44" s="14" t="n"/>
      <c r="E44" s="14" t="n"/>
      <c r="F44" s="18" t="n"/>
    </row>
    <row r="45">
      <c r="A45" s="14" t="n"/>
      <c r="B45" s="14" t="n"/>
      <c r="C45" s="14" t="n"/>
      <c r="D45" s="14" t="n"/>
      <c r="E45" s="14" t="n"/>
      <c r="F45" s="18" t="n"/>
    </row>
    <row r="46">
      <c r="A46" s="14" t="n"/>
      <c r="B46" s="14" t="n"/>
      <c r="C46" s="14" t="n"/>
      <c r="D46" s="14" t="n"/>
      <c r="E46" s="14" t="n"/>
      <c r="F46" s="18" t="n"/>
    </row>
    <row r="47">
      <c r="A47" s="14" t="n"/>
      <c r="B47" s="14" t="n"/>
      <c r="C47" s="14" t="n"/>
      <c r="D47" s="14" t="n"/>
      <c r="E47" s="14" t="n"/>
      <c r="F47" s="18" t="n"/>
    </row>
    <row r="48">
      <c r="A48" s="14" t="n"/>
      <c r="B48" s="14" t="n"/>
      <c r="C48" s="14" t="n"/>
      <c r="D48" s="14" t="n"/>
      <c r="E48" s="14" t="n"/>
      <c r="F48" s="18" t="n"/>
    </row>
    <row r="49">
      <c r="A49" s="14" t="n"/>
      <c r="B49" s="14" t="n"/>
      <c r="C49" s="14" t="n"/>
      <c r="D49" s="14" t="n"/>
      <c r="E49" s="14" t="n"/>
      <c r="F49" s="18" t="n"/>
    </row>
    <row r="50">
      <c r="A50" s="14" t="n"/>
      <c r="B50" s="14" t="n"/>
      <c r="C50" s="14" t="n"/>
      <c r="D50" s="14" t="n"/>
      <c r="E50" s="14" t="n"/>
      <c r="F50" s="18" t="n"/>
    </row>
    <row r="51">
      <c r="A51" s="14" t="n"/>
      <c r="B51" s="14" t="n"/>
      <c r="C51" s="14" t="n"/>
      <c r="D51" s="14" t="n"/>
      <c r="E51" s="14" t="n"/>
      <c r="F51" s="18" t="n"/>
    </row>
    <row r="52">
      <c r="A52" s="14" t="n"/>
      <c r="B52" s="14" t="n"/>
      <c r="C52" s="14" t="n"/>
      <c r="D52" s="14" t="n"/>
      <c r="E52" s="14" t="n"/>
      <c r="F52" s="18" t="n"/>
    </row>
    <row r="53">
      <c r="A53" s="14" t="n"/>
      <c r="B53" s="14" t="n"/>
      <c r="C53" s="14" t="n"/>
      <c r="D53" s="14" t="n"/>
      <c r="E53" s="14" t="n"/>
      <c r="F53" s="18" t="n"/>
    </row>
    <row r="54">
      <c r="A54" s="14" t="n"/>
      <c r="B54" s="14" t="n"/>
      <c r="C54" s="14" t="n"/>
      <c r="D54" s="14" t="n"/>
      <c r="E54" s="14" t="n"/>
      <c r="F54" s="18" t="n"/>
    </row>
    <row r="55">
      <c r="A55" s="14" t="n"/>
      <c r="B55" s="14" t="n"/>
      <c r="C55" s="14" t="n"/>
      <c r="D55" s="14" t="n"/>
      <c r="E55" s="14" t="n"/>
      <c r="F55" s="18" t="n"/>
    </row>
    <row r="56">
      <c r="A56" s="14" t="n"/>
      <c r="B56" s="14" t="n"/>
      <c r="C56" s="14" t="n"/>
      <c r="D56" s="14" t="n"/>
      <c r="E56" s="14" t="n"/>
      <c r="F56" s="18" t="n"/>
    </row>
    <row r="57">
      <c r="A57" s="14" t="n"/>
      <c r="B57" s="14" t="n"/>
      <c r="C57" s="14" t="n"/>
      <c r="D57" s="14" t="n"/>
      <c r="E57" s="14" t="n"/>
      <c r="F57" s="18" t="n"/>
    </row>
    <row r="58">
      <c r="A58" s="14" t="n"/>
      <c r="B58" s="14" t="n"/>
      <c r="C58" s="14" t="n"/>
      <c r="D58" s="14" t="n"/>
      <c r="E58" s="14" t="n"/>
      <c r="F58" s="18" t="n"/>
    </row>
    <row r="59">
      <c r="A59" s="14" t="n"/>
      <c r="B59" s="14" t="n"/>
      <c r="C59" s="14" t="n"/>
      <c r="D59" s="14" t="n"/>
      <c r="E59" s="14" t="n"/>
      <c r="F59" s="18" t="n"/>
    </row>
    <row r="60">
      <c r="A60" s="14" t="n"/>
      <c r="B60" s="14" t="n"/>
      <c r="C60" s="14" t="n"/>
      <c r="D60" s="14" t="n"/>
      <c r="E60" s="14" t="n"/>
      <c r="F60" s="18" t="n"/>
    </row>
    <row r="61">
      <c r="A61" s="14" t="n"/>
      <c r="B61" s="14" t="n"/>
      <c r="C61" s="14" t="n"/>
      <c r="D61" s="14" t="n"/>
      <c r="E61" s="14" t="n"/>
      <c r="F61" s="18" t="n"/>
    </row>
    <row r="62">
      <c r="A62" s="14" t="n"/>
      <c r="B62" s="14" t="n"/>
      <c r="C62" s="14" t="n"/>
      <c r="D62" s="14" t="n"/>
      <c r="E62" s="14" t="n"/>
      <c r="F62" s="18" t="n"/>
    </row>
    <row r="63">
      <c r="A63" s="14" t="n"/>
      <c r="B63" s="14" t="n"/>
      <c r="C63" s="14" t="n"/>
      <c r="D63" s="14" t="n"/>
      <c r="E63" s="14" t="n"/>
      <c r="F63" s="18" t="n"/>
    </row>
    <row r="64">
      <c r="A64" s="14" t="n"/>
      <c r="B64" s="14" t="n"/>
      <c r="C64" s="14" t="n"/>
      <c r="D64" s="14" t="n"/>
      <c r="E64" s="14" t="n"/>
      <c r="F64" s="18" t="n"/>
    </row>
    <row r="65">
      <c r="A65" s="14" t="n"/>
      <c r="B65" s="14" t="n"/>
      <c r="C65" s="14" t="n"/>
      <c r="D65" s="14" t="n"/>
      <c r="E65" s="14" t="n"/>
      <c r="F65" s="18" t="n"/>
    </row>
    <row r="66">
      <c r="A66" s="14" t="n"/>
      <c r="B66" s="14" t="n"/>
      <c r="C66" s="14" t="n"/>
      <c r="D66" s="14" t="n"/>
      <c r="E66" s="14" t="n"/>
      <c r="F66" s="18" t="n"/>
    </row>
    <row r="67">
      <c r="A67" s="14" t="n"/>
      <c r="B67" s="14" t="n"/>
      <c r="C67" s="14" t="n"/>
      <c r="D67" s="14" t="n"/>
      <c r="E67" s="14" t="n"/>
      <c r="F67" s="18" t="n"/>
    </row>
    <row r="68">
      <c r="A68" s="14" t="n"/>
      <c r="B68" s="14" t="n"/>
      <c r="C68" s="14" t="n"/>
      <c r="D68" s="14" t="n"/>
      <c r="E68" s="14" t="n"/>
      <c r="F68" s="18" t="n"/>
    </row>
    <row r="69">
      <c r="A69" s="14" t="n"/>
      <c r="B69" s="14" t="n"/>
      <c r="C69" s="14" t="n"/>
      <c r="D69" s="14" t="n"/>
      <c r="E69" s="14" t="n"/>
      <c r="F69" s="18" t="n"/>
    </row>
    <row r="70">
      <c r="A70" s="14" t="n"/>
      <c r="B70" s="14" t="n"/>
      <c r="C70" s="14" t="n"/>
      <c r="D70" s="14" t="n"/>
      <c r="E70" s="14" t="n"/>
      <c r="F70" s="18" t="n"/>
    </row>
    <row r="71">
      <c r="A71" s="14" t="n"/>
      <c r="B71" s="14" t="n"/>
      <c r="C71" s="14" t="n"/>
      <c r="D71" s="14" t="n"/>
      <c r="E71" s="14" t="n"/>
      <c r="F71" s="18" t="n"/>
    </row>
    <row r="72">
      <c r="A72" s="14" t="n"/>
      <c r="B72" s="14" t="n"/>
      <c r="C72" s="14" t="n"/>
      <c r="D72" s="14" t="n"/>
      <c r="E72" s="14" t="n"/>
      <c r="F72" s="18" t="n"/>
    </row>
    <row r="73">
      <c r="A73" s="14" t="n"/>
      <c r="B73" s="14" t="n"/>
      <c r="C73" s="14" t="n"/>
      <c r="D73" s="14" t="n"/>
      <c r="E73" s="14" t="n"/>
      <c r="F73" s="18" t="n"/>
    </row>
    <row r="74">
      <c r="A74" s="14" t="n"/>
      <c r="B74" s="14" t="n"/>
      <c r="C74" s="14" t="n"/>
      <c r="D74" s="14" t="n"/>
      <c r="E74" s="14" t="n"/>
      <c r="F74" s="18" t="n"/>
    </row>
    <row r="75">
      <c r="A75" s="14" t="n"/>
      <c r="B75" s="14" t="n"/>
      <c r="C75" s="14" t="n"/>
      <c r="D75" s="14" t="n"/>
      <c r="E75" s="14" t="n"/>
      <c r="F75" s="18" t="n"/>
    </row>
    <row r="76">
      <c r="A76" s="14" t="n"/>
      <c r="B76" s="14" t="n"/>
      <c r="C76" s="14" t="n"/>
      <c r="D76" s="14" t="n"/>
      <c r="E76" s="14" t="n"/>
      <c r="F76" s="18" t="n"/>
    </row>
    <row r="77">
      <c r="A77" s="14" t="n"/>
      <c r="B77" s="14" t="n"/>
      <c r="C77" s="14" t="n"/>
      <c r="D77" s="14" t="n"/>
      <c r="E77" s="14" t="n"/>
      <c r="F77" s="18" t="n"/>
    </row>
    <row r="78">
      <c r="A78" s="14" t="n"/>
      <c r="B78" s="14" t="n"/>
      <c r="C78" s="14" t="n"/>
      <c r="D78" s="14" t="n"/>
      <c r="E78" s="14" t="n"/>
      <c r="F78" s="18" t="n"/>
    </row>
    <row r="79">
      <c r="A79" s="14" t="n"/>
      <c r="B79" s="14" t="n"/>
      <c r="C79" s="14" t="n"/>
      <c r="D79" s="14" t="n"/>
      <c r="E79" s="14" t="n"/>
      <c r="F79" s="18" t="n"/>
    </row>
    <row r="80">
      <c r="A80" s="14" t="n"/>
      <c r="B80" s="14" t="n"/>
      <c r="C80" s="14" t="n"/>
      <c r="D80" s="14" t="n"/>
      <c r="E80" s="14" t="n"/>
      <c r="F80" s="18" t="n"/>
    </row>
    <row r="81">
      <c r="A81" s="14" t="n"/>
      <c r="B81" s="14" t="n"/>
      <c r="C81" s="14" t="n"/>
      <c r="D81" s="14" t="n"/>
      <c r="E81" s="14" t="n"/>
      <c r="F81" s="18" t="n"/>
    </row>
    <row r="82">
      <c r="A82" s="14" t="n"/>
      <c r="B82" s="14" t="n"/>
      <c r="C82" s="14" t="n"/>
      <c r="D82" s="14" t="n"/>
      <c r="E82" s="14" t="n"/>
      <c r="F82" s="18" t="n"/>
    </row>
    <row r="83">
      <c r="A83" s="14" t="n"/>
      <c r="B83" s="14" t="n"/>
      <c r="C83" s="14" t="n"/>
      <c r="D83" s="14" t="n"/>
      <c r="E83" s="14" t="n"/>
      <c r="F83" s="18" t="n"/>
    </row>
    <row r="84">
      <c r="A84" s="14" t="n"/>
      <c r="B84" s="14" t="n"/>
      <c r="C84" s="14" t="n"/>
      <c r="D84" s="14" t="n"/>
      <c r="E84" s="14" t="n"/>
      <c r="F84" s="18" t="n"/>
    </row>
    <row r="85">
      <c r="A85" s="14" t="n"/>
      <c r="B85" s="14" t="n"/>
      <c r="C85" s="14" t="n"/>
      <c r="D85" s="14" t="n"/>
      <c r="E85" s="14" t="n"/>
      <c r="F85" s="18" t="n"/>
    </row>
    <row r="86">
      <c r="A86" s="14" t="n"/>
      <c r="B86" s="14" t="n"/>
      <c r="C86" s="14" t="n"/>
      <c r="D86" s="14" t="n"/>
      <c r="E86" s="14" t="n"/>
      <c r="F86" s="18" t="n"/>
    </row>
    <row r="87">
      <c r="A87" s="14" t="n"/>
      <c r="B87" s="14" t="n"/>
      <c r="C87" s="14" t="n"/>
      <c r="D87" s="14" t="n"/>
      <c r="E87" s="14" t="n"/>
      <c r="F87" s="18" t="n"/>
    </row>
    <row r="88">
      <c r="A88" s="14" t="n"/>
      <c r="B88" s="14" t="n"/>
      <c r="C88" s="14" t="n"/>
      <c r="D88" s="14" t="n"/>
      <c r="E88" s="14" t="n"/>
      <c r="F88" s="18" t="n"/>
    </row>
    <row r="89">
      <c r="A89" s="14" t="n"/>
      <c r="B89" s="14" t="n"/>
      <c r="C89" s="14" t="n"/>
      <c r="D89" s="14" t="n"/>
      <c r="E89" s="14" t="n"/>
      <c r="F89" s="18" t="n"/>
    </row>
    <row r="90">
      <c r="A90" s="14" t="n"/>
      <c r="B90" s="14" t="n"/>
      <c r="C90" s="14" t="n"/>
      <c r="D90" s="14" t="n"/>
      <c r="E90" s="14" t="n"/>
      <c r="F90" s="18" t="n"/>
    </row>
    <row r="91">
      <c r="A91" s="14" t="n"/>
      <c r="B91" s="14" t="n"/>
      <c r="C91" s="14" t="n"/>
      <c r="D91" s="14" t="n"/>
      <c r="E91" s="14" t="n"/>
      <c r="F91" s="18" t="n"/>
    </row>
    <row r="92">
      <c r="A92" s="14" t="n"/>
      <c r="B92" s="14" t="n"/>
      <c r="C92" s="14" t="n"/>
      <c r="D92" s="14" t="n"/>
      <c r="E92" s="14" t="n"/>
      <c r="F92" s="18" t="n"/>
    </row>
    <row r="93">
      <c r="A93" s="14" t="n"/>
      <c r="B93" s="14" t="n"/>
      <c r="C93" s="14" t="n"/>
      <c r="D93" s="14" t="n"/>
      <c r="E93" s="14" t="n"/>
      <c r="F93" s="18" t="n"/>
    </row>
    <row r="94">
      <c r="A94" s="14" t="n"/>
      <c r="B94" s="14" t="n"/>
      <c r="C94" s="14" t="n"/>
      <c r="D94" s="14" t="n"/>
      <c r="E94" s="14" t="n"/>
      <c r="F94" s="18" t="n"/>
    </row>
    <row r="95">
      <c r="A95" s="14" t="n"/>
      <c r="B95" s="14" t="n"/>
      <c r="C95" s="14" t="n"/>
      <c r="D95" s="14" t="n"/>
      <c r="E95" s="14" t="n"/>
      <c r="F95" s="18" t="n"/>
    </row>
    <row r="96">
      <c r="A96" s="14" t="n"/>
      <c r="B96" s="14" t="n"/>
      <c r="C96" s="14" t="n"/>
      <c r="D96" s="14" t="n"/>
      <c r="E96" s="14" t="n"/>
      <c r="F96" s="18" t="n"/>
    </row>
    <row r="97">
      <c r="A97" s="14" t="n"/>
      <c r="B97" s="14" t="n"/>
      <c r="C97" s="14" t="n"/>
      <c r="D97" s="14" t="n"/>
      <c r="E97" s="14" t="n"/>
      <c r="F97" s="18" t="n"/>
    </row>
    <row r="98">
      <c r="A98" s="14" t="n"/>
      <c r="B98" s="14" t="n"/>
      <c r="C98" s="14" t="n"/>
      <c r="D98" s="14" t="n"/>
      <c r="E98" s="14" t="n"/>
      <c r="F98" s="18" t="n"/>
    </row>
    <row r="99">
      <c r="A99" s="14" t="n"/>
      <c r="B99" s="14" t="n"/>
      <c r="C99" s="14" t="n"/>
      <c r="D99" s="14" t="n"/>
      <c r="E99" s="14" t="n"/>
      <c r="F99" s="18" t="n"/>
    </row>
    <row r="100">
      <c r="A100" s="14" t="n"/>
      <c r="B100" s="14" t="n"/>
      <c r="C100" s="14" t="n"/>
      <c r="D100" s="14" t="n"/>
      <c r="E100" s="14" t="n"/>
      <c r="F100" s="18" t="n"/>
    </row>
    <row r="101">
      <c r="A101" s="14" t="n"/>
      <c r="B101" s="14" t="n"/>
      <c r="C101" s="14" t="n"/>
      <c r="D101" s="14" t="n"/>
      <c r="E101" s="14" t="n"/>
      <c r="F101" s="18" t="n"/>
    </row>
    <row r="102">
      <c r="A102" s="14" t="n"/>
      <c r="B102" s="14" t="n"/>
      <c r="C102" s="14" t="n"/>
      <c r="D102" s="14" t="n"/>
      <c r="E102" s="14" t="n"/>
      <c r="F102" s="18" t="n"/>
    </row>
    <row r="103">
      <c r="A103" s="14" t="n"/>
      <c r="B103" s="14" t="n"/>
      <c r="C103" s="14" t="n"/>
      <c r="D103" s="14" t="n"/>
      <c r="E103" s="14" t="n"/>
      <c r="F103" s="18" t="n"/>
    </row>
    <row r="104">
      <c r="A104" s="14" t="n"/>
      <c r="B104" s="14" t="n"/>
      <c r="C104" s="14" t="n"/>
      <c r="D104" s="14" t="n"/>
      <c r="E104" s="14" t="n"/>
      <c r="F104" s="18" t="n"/>
    </row>
    <row r="105">
      <c r="A105" s="14" t="n"/>
      <c r="B105" s="14" t="n"/>
      <c r="C105" s="14" t="n"/>
      <c r="D105" s="14" t="n"/>
      <c r="E105" s="14" t="n"/>
      <c r="F105" s="18" t="n"/>
    </row>
    <row r="106">
      <c r="A106" s="14" t="n"/>
      <c r="B106" s="14" t="n"/>
      <c r="C106" s="14" t="n"/>
      <c r="D106" s="14" t="n"/>
      <c r="E106" s="14" t="n"/>
      <c r="F106" s="18" t="n"/>
    </row>
    <row r="107">
      <c r="A107" s="14" t="n"/>
      <c r="B107" s="14" t="n"/>
      <c r="C107" s="14" t="n"/>
      <c r="D107" s="14" t="n"/>
      <c r="E107" s="14" t="n"/>
      <c r="F107" s="18" t="n"/>
    </row>
    <row r="108">
      <c r="A108" s="14" t="n"/>
      <c r="B108" s="14" t="n"/>
      <c r="C108" s="14" t="n"/>
      <c r="D108" s="14" t="n"/>
      <c r="E108" s="14" t="n"/>
      <c r="F108" s="18" t="n"/>
    </row>
    <row r="109">
      <c r="A109" s="14" t="n"/>
      <c r="B109" s="14" t="n"/>
      <c r="C109" s="14" t="n"/>
      <c r="D109" s="14" t="n"/>
      <c r="E109" s="14" t="n"/>
      <c r="F109" s="18" t="n"/>
    </row>
    <row r="110">
      <c r="A110" s="14" t="n"/>
      <c r="B110" s="14" t="n"/>
      <c r="C110" s="14" t="n"/>
      <c r="D110" s="14" t="n"/>
      <c r="E110" s="14" t="n"/>
      <c r="F110" s="18" t="n"/>
    </row>
    <row r="111">
      <c r="A111" s="14" t="n"/>
      <c r="B111" s="14" t="n"/>
      <c r="C111" s="14" t="n"/>
      <c r="D111" s="14" t="n"/>
      <c r="E111" s="14" t="n"/>
      <c r="F111" s="18" t="n"/>
    </row>
    <row r="112">
      <c r="A112" s="14" t="n"/>
      <c r="B112" s="14" t="n"/>
      <c r="C112" s="14" t="n"/>
      <c r="D112" s="14" t="n"/>
      <c r="E112" s="14" t="n"/>
      <c r="F112" s="18" t="n"/>
    </row>
    <row r="113">
      <c r="A113" s="14" t="n"/>
      <c r="B113" s="14" t="n"/>
      <c r="C113" s="14" t="n"/>
      <c r="D113" s="14" t="n"/>
      <c r="E113" s="14" t="n"/>
      <c r="F113" s="18" t="n"/>
    </row>
    <row r="114">
      <c r="A114" s="14" t="n"/>
      <c r="B114" s="14" t="n"/>
      <c r="C114" s="14" t="n"/>
      <c r="D114" s="14" t="n"/>
      <c r="E114" s="14" t="n"/>
      <c r="F114" s="18" t="n"/>
    </row>
    <row r="115">
      <c r="A115" s="14" t="n"/>
      <c r="B115" s="14" t="n"/>
      <c r="C115" s="14" t="n"/>
      <c r="D115" s="14" t="n"/>
      <c r="E115" s="14" t="n"/>
      <c r="F115" s="18" t="n"/>
    </row>
    <row r="116">
      <c r="A116" s="14" t="n"/>
      <c r="B116" s="14" t="n"/>
      <c r="C116" s="14" t="n"/>
      <c r="D116" s="14" t="n"/>
      <c r="E116" s="14" t="n"/>
      <c r="F116" s="18" t="n"/>
    </row>
    <row r="117">
      <c r="A117" s="14" t="n"/>
      <c r="B117" s="14" t="n"/>
      <c r="C117" s="14" t="n"/>
      <c r="D117" s="14" t="n"/>
      <c r="E117" s="14" t="n"/>
      <c r="F117" s="18" t="n"/>
    </row>
    <row r="118">
      <c r="A118" s="14" t="n"/>
      <c r="B118" s="14" t="n"/>
      <c r="C118" s="14" t="n"/>
      <c r="D118" s="14" t="n"/>
      <c r="E118" s="14" t="n"/>
      <c r="F118" s="18" t="n"/>
    </row>
    <row r="119">
      <c r="A119" s="14" t="n"/>
      <c r="B119" s="14" t="n"/>
      <c r="C119" s="14" t="n"/>
      <c r="D119" s="14" t="n"/>
      <c r="E119" s="14" t="n"/>
      <c r="F119" s="18" t="n"/>
    </row>
    <row r="120">
      <c r="A120" s="14" t="n"/>
      <c r="B120" s="14" t="n"/>
      <c r="C120" s="14" t="n"/>
      <c r="D120" s="14" t="n"/>
      <c r="E120" s="14" t="n"/>
      <c r="F120" s="18" t="n"/>
    </row>
    <row r="121">
      <c r="A121" s="14" t="n"/>
      <c r="B121" s="14" t="n"/>
      <c r="C121" s="14" t="n"/>
      <c r="D121" s="14" t="n"/>
      <c r="E121" s="14" t="n"/>
      <c r="F121" s="18" t="n"/>
    </row>
    <row r="122">
      <c r="A122" s="14" t="n"/>
      <c r="B122" s="14" t="n"/>
      <c r="C122" s="14" t="n"/>
      <c r="D122" s="14" t="n"/>
      <c r="E122" s="14" t="n"/>
      <c r="F122" s="18" t="n"/>
    </row>
    <row r="123">
      <c r="A123" s="14" t="n"/>
      <c r="B123" s="14" t="n"/>
      <c r="C123" s="14" t="n"/>
      <c r="D123" s="14" t="n"/>
      <c r="E123" s="14" t="n"/>
      <c r="F123" s="18" t="n"/>
    </row>
    <row r="124">
      <c r="A124" s="14" t="n"/>
      <c r="B124" s="14" t="n"/>
      <c r="C124" s="14" t="n"/>
      <c r="D124" s="14" t="n"/>
      <c r="E124" s="14" t="n"/>
      <c r="F124" s="18" t="n"/>
    </row>
    <row r="125">
      <c r="A125" s="14" t="n"/>
      <c r="B125" s="14" t="n"/>
      <c r="C125" s="14" t="n"/>
      <c r="D125" s="14" t="n"/>
      <c r="E125" s="14" t="n"/>
      <c r="F125" s="18" t="n"/>
    </row>
    <row r="126">
      <c r="A126" s="14" t="n"/>
      <c r="B126" s="14" t="n"/>
      <c r="C126" s="14" t="n"/>
      <c r="D126" s="14" t="n"/>
      <c r="E126" s="14" t="n"/>
      <c r="F126" s="18" t="n"/>
    </row>
    <row r="127">
      <c r="A127" s="14" t="n"/>
      <c r="B127" s="14" t="n"/>
      <c r="C127" s="14" t="n"/>
      <c r="D127" s="14" t="n"/>
      <c r="E127" s="14" t="n"/>
      <c r="F127" s="18" t="n"/>
    </row>
    <row r="128">
      <c r="A128" s="14" t="n"/>
      <c r="B128" s="14" t="n"/>
      <c r="C128" s="14" t="n"/>
      <c r="D128" s="14" t="n"/>
      <c r="E128" s="14" t="n"/>
      <c r="F128" s="18" t="n"/>
    </row>
    <row r="129">
      <c r="A129" s="14" t="n"/>
      <c r="B129" s="14" t="n"/>
      <c r="C129" s="14" t="n"/>
      <c r="D129" s="14" t="n"/>
      <c r="E129" s="14" t="n"/>
      <c r="F129" s="18" t="n"/>
    </row>
    <row r="130">
      <c r="A130" s="14" t="n"/>
      <c r="B130" s="14" t="n"/>
      <c r="C130" s="14" t="n"/>
      <c r="D130" s="14" t="n"/>
      <c r="E130" s="14" t="n"/>
      <c r="F130" s="18" t="n"/>
    </row>
    <row r="131">
      <c r="A131" s="14" t="n"/>
      <c r="B131" s="14" t="n"/>
      <c r="C131" s="14" t="n"/>
      <c r="D131" s="14" t="n"/>
      <c r="E131" s="14" t="n"/>
      <c r="F131" s="18" t="n"/>
    </row>
    <row r="132">
      <c r="A132" s="14" t="n"/>
      <c r="B132" s="14" t="n"/>
      <c r="C132" s="14" t="n"/>
      <c r="D132" s="14" t="n"/>
      <c r="E132" s="14" t="n"/>
      <c r="F132" s="18" t="n"/>
    </row>
    <row r="133">
      <c r="A133" s="14" t="n"/>
      <c r="B133" s="14" t="n"/>
      <c r="C133" s="14" t="n"/>
      <c r="D133" s="14" t="n"/>
      <c r="E133" s="14" t="n"/>
      <c r="F133" s="18" t="n"/>
    </row>
    <row r="134">
      <c r="A134" s="14" t="n"/>
      <c r="B134" s="14" t="n"/>
      <c r="C134" s="14" t="n"/>
      <c r="D134" s="14" t="n"/>
      <c r="E134" s="14" t="n"/>
      <c r="F134" s="18" t="n"/>
    </row>
    <row r="135">
      <c r="A135" s="14" t="n"/>
      <c r="B135" s="14" t="n"/>
      <c r="C135" s="14" t="n"/>
      <c r="D135" s="14" t="n"/>
      <c r="E135" s="14" t="n"/>
      <c r="F135" s="18" t="n"/>
    </row>
    <row r="136">
      <c r="A136" s="14" t="n"/>
      <c r="B136" s="14" t="n"/>
      <c r="C136" s="14" t="n"/>
      <c r="D136" s="14" t="n"/>
      <c r="E136" s="14" t="n"/>
      <c r="F136" s="18" t="n"/>
    </row>
    <row r="137">
      <c r="A137" s="14" t="n"/>
      <c r="B137" s="14" t="n"/>
      <c r="C137" s="14" t="n"/>
      <c r="D137" s="14" t="n"/>
      <c r="E137" s="14" t="n"/>
      <c r="F137" s="18" t="n"/>
    </row>
    <row r="138">
      <c r="A138" s="14" t="n"/>
      <c r="B138" s="14" t="n"/>
      <c r="C138" s="14" t="n"/>
      <c r="D138" s="14" t="n"/>
      <c r="E138" s="14" t="n"/>
      <c r="F138" s="18" t="n"/>
    </row>
    <row r="139">
      <c r="A139" s="14" t="n"/>
      <c r="B139" s="14" t="n"/>
      <c r="C139" s="14" t="n"/>
      <c r="D139" s="14" t="n"/>
      <c r="E139" s="14" t="n"/>
      <c r="F139" s="18" t="n"/>
    </row>
    <row r="140">
      <c r="A140" s="14" t="n"/>
      <c r="B140" s="14" t="n"/>
      <c r="C140" s="14" t="n"/>
      <c r="D140" s="14" t="n"/>
      <c r="E140" s="14" t="n"/>
      <c r="F140" s="18" t="n"/>
    </row>
    <row r="141">
      <c r="A141" s="14" t="n"/>
      <c r="B141" s="14" t="n"/>
      <c r="C141" s="14" t="n"/>
      <c r="D141" s="14" t="n"/>
      <c r="E141" s="14" t="n"/>
      <c r="F141" s="18" t="n"/>
    </row>
    <row r="142">
      <c r="A142" s="14" t="n"/>
      <c r="B142" s="14" t="n"/>
      <c r="C142" s="14" t="n"/>
      <c r="D142" s="14" t="n"/>
      <c r="E142" s="14" t="n"/>
      <c r="F142" s="18" t="n"/>
    </row>
    <row r="143">
      <c r="A143" s="14" t="n"/>
      <c r="B143" s="14" t="n"/>
      <c r="C143" s="14" t="n"/>
      <c r="D143" s="14" t="n"/>
      <c r="E143" s="14" t="n"/>
      <c r="F143" s="18" t="n"/>
    </row>
    <row r="144">
      <c r="A144" s="14" t="n"/>
      <c r="B144" s="14" t="n"/>
      <c r="C144" s="14" t="n"/>
      <c r="D144" s="14" t="n"/>
      <c r="E144" s="14" t="n"/>
      <c r="F144" s="18" t="n"/>
    </row>
    <row r="145">
      <c r="A145" s="14" t="n"/>
      <c r="B145" s="14" t="n"/>
      <c r="C145" s="14" t="n"/>
      <c r="D145" s="14" t="n"/>
      <c r="E145" s="14" t="n"/>
      <c r="F145" s="18" t="n"/>
    </row>
    <row r="146">
      <c r="A146" s="14" t="n"/>
      <c r="B146" s="14" t="n"/>
      <c r="C146" s="14" t="n"/>
      <c r="D146" s="14" t="n"/>
      <c r="E146" s="14" t="n"/>
      <c r="F146" s="18" t="n"/>
    </row>
    <row r="147">
      <c r="A147" s="14" t="n"/>
      <c r="B147" s="14" t="n"/>
      <c r="C147" s="14" t="n"/>
      <c r="D147" s="14" t="n"/>
      <c r="E147" s="14" t="n"/>
      <c r="F147" s="18" t="n"/>
    </row>
    <row r="148">
      <c r="A148" s="14" t="n"/>
      <c r="B148" s="14" t="n"/>
      <c r="C148" s="14" t="n"/>
      <c r="D148" s="14" t="n"/>
      <c r="E148" s="14" t="n"/>
      <c r="F148" s="18" t="n"/>
    </row>
    <row r="149">
      <c r="A149" s="14" t="n"/>
      <c r="B149" s="14" t="n"/>
      <c r="C149" s="14" t="n"/>
      <c r="D149" s="14" t="n"/>
      <c r="E149" s="14" t="n"/>
      <c r="F149" s="18" t="n"/>
    </row>
    <row r="150">
      <c r="A150" s="14" t="n"/>
      <c r="B150" s="14" t="n"/>
      <c r="C150" s="14" t="n"/>
      <c r="D150" s="14" t="n"/>
      <c r="E150" s="14" t="n"/>
      <c r="F150" s="18" t="n"/>
    </row>
    <row r="151">
      <c r="A151" s="14" t="n"/>
      <c r="B151" s="14" t="n"/>
      <c r="C151" s="14" t="n"/>
      <c r="D151" s="14" t="n"/>
      <c r="E151" s="14" t="n"/>
      <c r="F151" s="18" t="n"/>
    </row>
    <row r="152">
      <c r="A152" s="14" t="n"/>
      <c r="B152" s="14" t="n"/>
      <c r="C152" s="14" t="n"/>
      <c r="D152" s="14" t="n"/>
      <c r="E152" s="14" t="n"/>
      <c r="F152" s="18" t="n"/>
    </row>
    <row r="153">
      <c r="A153" s="14" t="n"/>
      <c r="B153" s="14" t="n"/>
      <c r="C153" s="14" t="n"/>
      <c r="D153" s="14" t="n"/>
      <c r="E153" s="14" t="n"/>
      <c r="F153" s="18" t="n"/>
    </row>
    <row r="154">
      <c r="A154" s="14" t="n"/>
      <c r="B154" s="14" t="n"/>
      <c r="C154" s="14" t="n"/>
      <c r="D154" s="14" t="n"/>
      <c r="E154" s="14" t="n"/>
      <c r="F154" s="18" t="n"/>
    </row>
    <row r="155">
      <c r="A155" s="14" t="n"/>
      <c r="B155" s="14" t="n"/>
      <c r="C155" s="14" t="n"/>
      <c r="D155" s="14" t="n"/>
      <c r="E155" s="14" t="n"/>
      <c r="F155" s="18" t="n"/>
    </row>
    <row r="156">
      <c r="A156" s="14" t="n"/>
      <c r="B156" s="14" t="n"/>
      <c r="C156" s="14" t="n"/>
      <c r="D156" s="14" t="n"/>
      <c r="E156" s="14" t="n"/>
      <c r="F156" s="18" t="n"/>
    </row>
    <row r="157">
      <c r="A157" s="14" t="n"/>
      <c r="B157" s="14" t="n"/>
      <c r="C157" s="14" t="n"/>
      <c r="D157" s="14" t="n"/>
      <c r="E157" s="14" t="n"/>
      <c r="F157" s="18" t="n"/>
    </row>
    <row r="158">
      <c r="A158" s="14" t="n"/>
      <c r="B158" s="14" t="n"/>
      <c r="C158" s="14" t="n"/>
      <c r="D158" s="14" t="n"/>
      <c r="E158" s="14" t="n"/>
      <c r="F158" s="18" t="n"/>
    </row>
    <row r="159">
      <c r="A159" s="14" t="n"/>
      <c r="B159" s="14" t="n"/>
      <c r="C159" s="14" t="n"/>
      <c r="D159" s="14" t="n"/>
      <c r="E159" s="14" t="n"/>
      <c r="F159" s="18" t="n"/>
    </row>
    <row r="160">
      <c r="A160" s="14" t="n"/>
      <c r="B160" s="14" t="n"/>
      <c r="C160" s="14" t="n"/>
      <c r="D160" s="14" t="n"/>
      <c r="E160" s="14" t="n"/>
      <c r="F160" s="18" t="n"/>
    </row>
    <row r="161">
      <c r="A161" s="14" t="n"/>
      <c r="B161" s="14" t="n"/>
      <c r="C161" s="14" t="n"/>
      <c r="D161" s="14" t="n"/>
      <c r="E161" s="14" t="n"/>
      <c r="F161" s="18" t="n"/>
    </row>
    <row r="162">
      <c r="A162" s="14" t="n"/>
      <c r="B162" s="14" t="n"/>
      <c r="C162" s="14" t="n"/>
      <c r="D162" s="14" t="n"/>
      <c r="E162" s="14" t="n"/>
      <c r="F162" s="18" t="n"/>
    </row>
    <row r="163">
      <c r="A163" s="14" t="n"/>
      <c r="B163" s="14" t="n"/>
      <c r="C163" s="14" t="n"/>
      <c r="D163" s="14" t="n"/>
      <c r="E163" s="14" t="n"/>
      <c r="F163" s="18" t="n"/>
    </row>
    <row r="164">
      <c r="A164" s="14" t="n"/>
      <c r="B164" s="14" t="n"/>
      <c r="C164" s="14" t="n"/>
      <c r="D164" s="14" t="n"/>
      <c r="E164" s="14" t="n"/>
      <c r="F164" s="18" t="n"/>
    </row>
    <row r="165">
      <c r="A165" s="14" t="n"/>
      <c r="B165" s="14" t="n"/>
      <c r="C165" s="14" t="n"/>
      <c r="D165" s="14" t="n"/>
      <c r="E165" s="14" t="n"/>
      <c r="F165" s="18" t="n"/>
    </row>
    <row r="166">
      <c r="A166" s="14" t="n"/>
      <c r="B166" s="14" t="n"/>
      <c r="C166" s="14" t="n"/>
      <c r="D166" s="14" t="n"/>
      <c r="E166" s="14" t="n"/>
      <c r="F166" s="18" t="n"/>
    </row>
    <row r="167">
      <c r="A167" s="14" t="n"/>
      <c r="B167" s="14" t="n"/>
      <c r="C167" s="14" t="n"/>
      <c r="D167" s="14" t="n"/>
      <c r="E167" s="14" t="n"/>
      <c r="F167" s="18" t="n"/>
    </row>
    <row r="168">
      <c r="A168" s="14" t="n"/>
      <c r="B168" s="14" t="n"/>
      <c r="C168" s="14" t="n"/>
      <c r="D168" s="14" t="n"/>
      <c r="E168" s="14" t="n"/>
      <c r="F168" s="18" t="n"/>
    </row>
    <row r="169">
      <c r="A169" s="14" t="n"/>
      <c r="B169" s="14" t="n"/>
      <c r="C169" s="14" t="n"/>
      <c r="D169" s="14" t="n"/>
      <c r="E169" s="14" t="n"/>
      <c r="F169" s="18" t="n"/>
    </row>
    <row r="170">
      <c r="A170" s="14" t="n"/>
      <c r="B170" s="14" t="n"/>
      <c r="C170" s="14" t="n"/>
      <c r="D170" s="14" t="n"/>
      <c r="E170" s="14" t="n"/>
      <c r="F170" s="18" t="n"/>
    </row>
    <row r="171">
      <c r="A171" s="14" t="n"/>
      <c r="B171" s="14" t="n"/>
      <c r="C171" s="14" t="n"/>
      <c r="D171" s="14" t="n"/>
      <c r="E171" s="14" t="n"/>
      <c r="F171" s="18" t="n"/>
    </row>
    <row r="172">
      <c r="A172" s="14" t="n"/>
      <c r="B172" s="14" t="n"/>
      <c r="C172" s="14" t="n"/>
      <c r="D172" s="14" t="n"/>
      <c r="E172" s="14" t="n"/>
      <c r="F172" s="18" t="n"/>
    </row>
    <row r="173">
      <c r="A173" s="14" t="n"/>
      <c r="B173" s="14" t="n"/>
      <c r="C173" s="14" t="n"/>
      <c r="D173" s="14" t="n"/>
      <c r="E173" s="14" t="n"/>
      <c r="F173" s="18" t="n"/>
    </row>
    <row r="174">
      <c r="A174" s="14" t="n"/>
      <c r="B174" s="14" t="n"/>
      <c r="C174" s="14" t="n"/>
      <c r="D174" s="14" t="n"/>
      <c r="E174" s="14" t="n"/>
      <c r="F174" s="18" t="n"/>
    </row>
    <row r="175">
      <c r="A175" s="14" t="n"/>
      <c r="B175" s="14" t="n"/>
      <c r="C175" s="14" t="n"/>
      <c r="D175" s="14" t="n"/>
      <c r="E175" s="14" t="n"/>
      <c r="F175" s="18" t="n"/>
    </row>
    <row r="176">
      <c r="A176" s="14" t="n"/>
      <c r="B176" s="14" t="n"/>
      <c r="C176" s="14" t="n"/>
      <c r="D176" s="14" t="n"/>
      <c r="E176" s="14" t="n"/>
      <c r="F176" s="18" t="n"/>
    </row>
    <row r="177">
      <c r="A177" s="14" t="n"/>
      <c r="B177" s="14" t="n"/>
      <c r="C177" s="14" t="n"/>
      <c r="D177" s="14" t="n"/>
      <c r="E177" s="14" t="n"/>
      <c r="F177" s="18" t="n"/>
    </row>
    <row r="178">
      <c r="A178" s="14" t="n"/>
      <c r="B178" s="14" t="n"/>
      <c r="C178" s="14" t="n"/>
      <c r="D178" s="14" t="n"/>
      <c r="E178" s="14" t="n"/>
      <c r="F178" s="18" t="n"/>
    </row>
    <row r="179">
      <c r="A179" s="14" t="n"/>
      <c r="B179" s="14" t="n"/>
      <c r="C179" s="14" t="n"/>
      <c r="D179" s="14" t="n"/>
      <c r="E179" s="14" t="n"/>
      <c r="F179" s="18" t="n"/>
    </row>
    <row r="180">
      <c r="A180" s="14" t="n"/>
      <c r="B180" s="14" t="n"/>
      <c r="C180" s="14" t="n"/>
      <c r="D180" s="14" t="n"/>
      <c r="E180" s="14" t="n"/>
      <c r="F180" s="18" t="n"/>
    </row>
    <row r="181">
      <c r="A181" s="14" t="n"/>
      <c r="B181" s="14" t="n"/>
      <c r="C181" s="14" t="n"/>
      <c r="D181" s="14" t="n"/>
      <c r="E181" s="14" t="n"/>
      <c r="F181" s="18" t="n"/>
    </row>
    <row r="182">
      <c r="A182" s="14" t="n"/>
      <c r="B182" s="14" t="n"/>
      <c r="C182" s="14" t="n"/>
      <c r="D182" s="14" t="n"/>
      <c r="E182" s="14" t="n"/>
      <c r="F182" s="18" t="n"/>
    </row>
    <row r="183">
      <c r="A183" s="14" t="n"/>
      <c r="B183" s="14" t="n"/>
      <c r="C183" s="14" t="n"/>
      <c r="D183" s="14" t="n"/>
      <c r="E183" s="14" t="n"/>
      <c r="F183" s="18" t="n"/>
    </row>
    <row r="184">
      <c r="A184" s="14" t="n"/>
      <c r="B184" s="14" t="n"/>
      <c r="C184" s="14" t="n"/>
      <c r="D184" s="14" t="n"/>
      <c r="E184" s="14" t="n"/>
      <c r="F184" s="18" t="n"/>
    </row>
    <row r="185">
      <c r="A185" s="14" t="n"/>
      <c r="B185" s="14" t="n"/>
      <c r="C185" s="14" t="n"/>
      <c r="D185" s="14" t="n"/>
      <c r="E185" s="14" t="n"/>
      <c r="F185" s="18" t="n"/>
    </row>
    <row r="186">
      <c r="A186" s="14" t="n"/>
      <c r="B186" s="14" t="n"/>
      <c r="C186" s="14" t="n"/>
      <c r="D186" s="14" t="n"/>
      <c r="E186" s="14" t="n"/>
      <c r="F186" s="18" t="n"/>
    </row>
    <row r="187">
      <c r="A187" s="14" t="n"/>
      <c r="B187" s="14" t="n"/>
      <c r="C187" s="14" t="n"/>
      <c r="D187" s="14" t="n"/>
      <c r="E187" s="14" t="n"/>
      <c r="F187" s="18" t="n"/>
    </row>
    <row r="188">
      <c r="A188" s="14" t="n"/>
      <c r="B188" s="14" t="n"/>
      <c r="C188" s="14" t="n"/>
      <c r="D188" s="14" t="n"/>
      <c r="E188" s="14" t="n"/>
      <c r="F188" s="18" t="n"/>
    </row>
    <row r="189">
      <c r="A189" s="14" t="n"/>
      <c r="B189" s="14" t="n"/>
      <c r="C189" s="14" t="n"/>
      <c r="D189" s="14" t="n"/>
      <c r="E189" s="14" t="n"/>
      <c r="F189" s="18" t="n"/>
    </row>
    <row r="190">
      <c r="A190" s="14" t="n"/>
      <c r="B190" s="14" t="n"/>
      <c r="C190" s="14" t="n"/>
      <c r="D190" s="14" t="n"/>
      <c r="E190" s="14" t="n"/>
      <c r="F190" s="18" t="n"/>
    </row>
    <row r="191">
      <c r="A191" s="14" t="n"/>
      <c r="B191" s="14" t="n"/>
      <c r="C191" s="14" t="n"/>
      <c r="D191" s="14" t="n"/>
      <c r="E191" s="14" t="n"/>
      <c r="F191" s="18" t="n"/>
    </row>
    <row r="192">
      <c r="A192" s="14" t="n"/>
      <c r="B192" s="14" t="n"/>
      <c r="C192" s="14" t="n"/>
      <c r="D192" s="14" t="n"/>
      <c r="E192" s="14" t="n"/>
      <c r="F192" s="18" t="n"/>
    </row>
    <row r="193">
      <c r="A193" s="14" t="n"/>
      <c r="B193" s="14" t="n"/>
      <c r="C193" s="14" t="n"/>
      <c r="D193" s="14" t="n"/>
      <c r="E193" s="14" t="n"/>
      <c r="F193" s="18" t="n"/>
    </row>
    <row r="194">
      <c r="A194" s="14" t="n"/>
      <c r="B194" s="14" t="n"/>
      <c r="C194" s="14" t="n"/>
      <c r="D194" s="14" t="n"/>
      <c r="E194" s="14" t="n"/>
      <c r="F194" s="18" t="n"/>
    </row>
    <row r="195">
      <c r="A195" s="14" t="n"/>
      <c r="B195" s="14" t="n"/>
      <c r="C195" s="14" t="n"/>
      <c r="D195" s="14" t="n"/>
      <c r="E195" s="14" t="n"/>
      <c r="F195" s="18" t="n"/>
    </row>
    <row r="196">
      <c r="A196" s="14" t="n"/>
      <c r="B196" s="14" t="n"/>
      <c r="C196" s="14" t="n"/>
      <c r="D196" s="14" t="n"/>
      <c r="E196" s="14" t="n"/>
      <c r="F196" s="18" t="n"/>
    </row>
    <row r="197">
      <c r="A197" s="14" t="n"/>
      <c r="B197" s="14" t="n"/>
      <c r="C197" s="14" t="n"/>
      <c r="D197" s="14" t="n"/>
      <c r="E197" s="14" t="n"/>
      <c r="F197" s="18" t="n"/>
    </row>
    <row r="198">
      <c r="A198" s="14" t="n"/>
      <c r="B198" s="14" t="n"/>
      <c r="C198" s="14" t="n"/>
      <c r="D198" s="14" t="n"/>
      <c r="E198" s="14" t="n"/>
      <c r="F198" s="18" t="n"/>
    </row>
    <row r="199">
      <c r="A199" s="14" t="n"/>
      <c r="B199" s="14" t="n"/>
      <c r="C199" s="14" t="n"/>
      <c r="D199" s="14" t="n"/>
      <c r="E199" s="14" t="n"/>
      <c r="F199" s="18" t="n"/>
    </row>
    <row r="200">
      <c r="A200" s="14" t="n"/>
      <c r="B200" s="14" t="n"/>
      <c r="C200" s="14" t="n"/>
      <c r="D200" s="14" t="n"/>
      <c r="E200" s="14" t="n"/>
      <c r="F200" s="18" t="n"/>
    </row>
    <row r="201">
      <c r="A201" s="14" t="n"/>
      <c r="B201" s="14" t="n"/>
      <c r="C201" s="14" t="n"/>
      <c r="D201" s="14" t="n"/>
      <c r="E201" s="14" t="n"/>
      <c r="F201" s="18" t="n"/>
    </row>
    <row r="202">
      <c r="A202" s="14" t="n"/>
      <c r="B202" s="14" t="n"/>
      <c r="C202" s="14" t="n"/>
      <c r="D202" s="14" t="n"/>
      <c r="E202" s="14" t="n"/>
      <c r="F202" s="18" t="n"/>
    </row>
    <row r="203">
      <c r="A203" s="14" t="n"/>
      <c r="B203" s="14" t="n"/>
      <c r="C203" s="14" t="n"/>
      <c r="D203" s="14" t="n"/>
      <c r="E203" s="14" t="n"/>
      <c r="F203" s="18" t="n"/>
    </row>
    <row r="204">
      <c r="A204" s="14" t="n"/>
      <c r="B204" s="14" t="n"/>
      <c r="C204" s="14" t="n"/>
      <c r="D204" s="14" t="n"/>
      <c r="E204" s="14" t="n"/>
      <c r="F204" s="18" t="n"/>
    </row>
    <row r="205">
      <c r="A205" s="14" t="n"/>
      <c r="B205" s="14" t="n"/>
      <c r="C205" s="14" t="n"/>
      <c r="D205" s="14" t="n"/>
      <c r="E205" s="14" t="n"/>
      <c r="F205" s="18" t="n"/>
    </row>
    <row r="206">
      <c r="A206" s="14" t="n"/>
      <c r="B206" s="14" t="n"/>
      <c r="C206" s="14" t="n"/>
      <c r="D206" s="14" t="n"/>
      <c r="E206" s="14" t="n"/>
      <c r="F206" s="18" t="n"/>
    </row>
    <row r="207">
      <c r="A207" s="14" t="n"/>
      <c r="B207" s="14" t="n"/>
      <c r="C207" s="14" t="n"/>
      <c r="D207" s="14" t="n"/>
      <c r="E207" s="14" t="n"/>
      <c r="F207" s="18" t="n"/>
    </row>
    <row r="208">
      <c r="A208" s="14" t="n"/>
      <c r="B208" s="14" t="n"/>
      <c r="C208" s="14" t="n"/>
      <c r="D208" s="14" t="n"/>
      <c r="E208" s="14" t="n"/>
      <c r="F208" s="18" t="n"/>
    </row>
    <row r="209">
      <c r="A209" s="14" t="n"/>
      <c r="B209" s="14" t="n"/>
      <c r="C209" s="14" t="n"/>
      <c r="D209" s="14" t="n"/>
      <c r="E209" s="14" t="n"/>
      <c r="F209" s="18" t="n"/>
    </row>
    <row r="210">
      <c r="A210" s="14" t="n"/>
      <c r="B210" s="14" t="n"/>
      <c r="C210" s="14" t="n"/>
      <c r="D210" s="14" t="n"/>
      <c r="E210" s="14" t="n"/>
      <c r="F210" s="18" t="n"/>
    </row>
    <row r="211">
      <c r="A211" s="14" t="n"/>
      <c r="B211" s="14" t="n"/>
      <c r="C211" s="14" t="n"/>
      <c r="D211" s="14" t="n"/>
      <c r="E211" s="14" t="n"/>
      <c r="F211" s="18" t="n"/>
    </row>
    <row r="212">
      <c r="A212" s="14" t="n"/>
      <c r="B212" s="14" t="n"/>
      <c r="C212" s="14" t="n"/>
      <c r="D212" s="14" t="n"/>
      <c r="E212" s="14" t="n"/>
      <c r="F212" s="18" t="n"/>
    </row>
    <row r="213">
      <c r="A213" s="14" t="n"/>
      <c r="B213" s="14" t="n"/>
      <c r="C213" s="14" t="n"/>
      <c r="D213" s="14" t="n"/>
      <c r="E213" s="14" t="n"/>
      <c r="F213" s="18" t="n"/>
    </row>
    <row r="214">
      <c r="A214" s="14" t="n"/>
      <c r="B214" s="14" t="n"/>
      <c r="C214" s="14" t="n"/>
      <c r="D214" s="14" t="n"/>
      <c r="E214" s="14" t="n"/>
      <c r="F214" s="18" t="n"/>
    </row>
    <row r="215">
      <c r="A215" s="14" t="n"/>
      <c r="B215" s="14" t="n"/>
      <c r="C215" s="14" t="n"/>
      <c r="D215" s="14" t="n"/>
      <c r="E215" s="14" t="n"/>
      <c r="F215" s="18" t="n"/>
    </row>
    <row r="216">
      <c r="A216" s="14" t="n"/>
      <c r="B216" s="14" t="n"/>
      <c r="C216" s="14" t="n"/>
      <c r="D216" s="14" t="n"/>
      <c r="E216" s="14" t="n"/>
      <c r="F216" s="18" t="n"/>
    </row>
    <row r="217">
      <c r="A217" s="14" t="n"/>
      <c r="B217" s="14" t="n"/>
      <c r="C217" s="14" t="n"/>
      <c r="D217" s="14" t="n"/>
      <c r="E217" s="14" t="n"/>
      <c r="F217" s="18" t="n"/>
    </row>
    <row r="218">
      <c r="A218" s="14" t="n"/>
      <c r="B218" s="14" t="n"/>
      <c r="C218" s="14" t="n"/>
      <c r="D218" s="14" t="n"/>
      <c r="E218" s="14" t="n"/>
      <c r="F218" s="18" t="n"/>
    </row>
    <row r="219">
      <c r="A219" s="14" t="n"/>
      <c r="B219" s="14" t="n"/>
      <c r="C219" s="14" t="n"/>
      <c r="D219" s="14" t="n"/>
      <c r="E219" s="14" t="n"/>
      <c r="F219" s="18" t="n"/>
    </row>
    <row r="220">
      <c r="A220" s="14" t="n"/>
      <c r="B220" s="14" t="n"/>
      <c r="C220" s="14" t="n"/>
      <c r="D220" s="14" t="n"/>
      <c r="E220" s="14" t="n"/>
      <c r="F220" s="18" t="n"/>
    </row>
    <row r="221">
      <c r="A221" s="14" t="n"/>
      <c r="B221" s="14" t="n"/>
      <c r="C221" s="14" t="n"/>
      <c r="D221" s="14" t="n"/>
      <c r="E221" s="14" t="n"/>
      <c r="F221" s="18" t="n"/>
    </row>
    <row r="222">
      <c r="A222" s="14" t="n"/>
      <c r="B222" s="14" t="n"/>
      <c r="C222" s="14" t="n"/>
      <c r="D222" s="14" t="n"/>
      <c r="E222" s="14" t="n"/>
      <c r="F222" s="18" t="n"/>
    </row>
    <row r="223">
      <c r="A223" s="14" t="n"/>
      <c r="B223" s="14" t="n"/>
      <c r="C223" s="14" t="n"/>
      <c r="D223" s="14" t="n"/>
      <c r="E223" s="14" t="n"/>
      <c r="F223" s="18" t="n"/>
    </row>
    <row r="224">
      <c r="A224" s="14" t="n"/>
      <c r="B224" s="14" t="n"/>
      <c r="C224" s="14" t="n"/>
      <c r="D224" s="14" t="n"/>
      <c r="E224" s="14" t="n"/>
      <c r="F224" s="18" t="n"/>
    </row>
    <row r="225">
      <c r="A225" s="14" t="n"/>
      <c r="B225" s="14" t="n"/>
      <c r="C225" s="14" t="n"/>
      <c r="D225" s="14" t="n"/>
      <c r="E225" s="14" t="n"/>
      <c r="F225" s="18" t="n"/>
    </row>
    <row r="226">
      <c r="A226" s="14" t="n"/>
      <c r="B226" s="14" t="n"/>
      <c r="C226" s="14" t="n"/>
      <c r="D226" s="14" t="n"/>
      <c r="E226" s="14" t="n"/>
      <c r="F226" s="18" t="n"/>
    </row>
    <row r="227">
      <c r="A227" s="14" t="n"/>
      <c r="B227" s="14" t="n"/>
      <c r="C227" s="14" t="n"/>
      <c r="D227" s="14" t="n"/>
      <c r="E227" s="14" t="n"/>
      <c r="F227" s="18" t="n"/>
    </row>
    <row r="228">
      <c r="A228" s="14" t="n"/>
      <c r="B228" s="14" t="n"/>
      <c r="C228" s="14" t="n"/>
      <c r="D228" s="14" t="n"/>
      <c r="E228" s="14" t="n"/>
      <c r="F228" s="18" t="n"/>
    </row>
    <row r="229">
      <c r="A229" s="14" t="n"/>
      <c r="B229" s="14" t="n"/>
      <c r="C229" s="14" t="n"/>
      <c r="D229" s="14" t="n"/>
      <c r="E229" s="14" t="n"/>
      <c r="F229" s="18" t="n"/>
    </row>
    <row r="230">
      <c r="A230" s="14" t="n"/>
      <c r="B230" s="14" t="n"/>
      <c r="C230" s="14" t="n"/>
      <c r="D230" s="14" t="n"/>
      <c r="E230" s="14" t="n"/>
      <c r="F230" s="18" t="n"/>
    </row>
    <row r="231">
      <c r="A231" s="14" t="n"/>
      <c r="B231" s="14" t="n"/>
      <c r="C231" s="14" t="n"/>
      <c r="D231" s="14" t="n"/>
      <c r="E231" s="14" t="n"/>
      <c r="F231" s="18" t="n"/>
    </row>
    <row r="232">
      <c r="A232" s="14" t="n"/>
      <c r="B232" s="14" t="n"/>
      <c r="C232" s="14" t="n"/>
      <c r="D232" s="14" t="n"/>
      <c r="E232" s="14" t="n"/>
      <c r="F232" s="18" t="n"/>
    </row>
    <row r="233">
      <c r="A233" s="14" t="n"/>
      <c r="B233" s="14" t="n"/>
      <c r="C233" s="14" t="n"/>
      <c r="D233" s="14" t="n"/>
      <c r="E233" s="14" t="n"/>
      <c r="F233" s="18" t="n"/>
    </row>
    <row r="234">
      <c r="A234" s="14" t="n"/>
      <c r="B234" s="14" t="n"/>
      <c r="C234" s="14" t="n"/>
      <c r="D234" s="14" t="n"/>
      <c r="E234" s="14" t="n"/>
      <c r="F234" s="18" t="n"/>
    </row>
    <row r="235">
      <c r="A235" s="14" t="n"/>
      <c r="B235" s="14" t="n"/>
      <c r="C235" s="14" t="n"/>
      <c r="D235" s="14" t="n"/>
      <c r="E235" s="14" t="n"/>
      <c r="F235" s="18" t="n"/>
    </row>
    <row r="236">
      <c r="A236" s="14" t="n"/>
      <c r="B236" s="14" t="n"/>
      <c r="C236" s="14" t="n"/>
      <c r="D236" s="14" t="n"/>
      <c r="E236" s="14" t="n"/>
      <c r="F236" s="18" t="n"/>
    </row>
    <row r="237">
      <c r="A237" s="14" t="n"/>
      <c r="B237" s="14" t="n"/>
      <c r="C237" s="14" t="n"/>
      <c r="D237" s="14" t="n"/>
      <c r="E237" s="14" t="n"/>
      <c r="F237" s="18" t="n"/>
    </row>
    <row r="238">
      <c r="A238" s="14" t="n"/>
      <c r="B238" s="14" t="n"/>
      <c r="C238" s="14" t="n"/>
      <c r="D238" s="14" t="n"/>
      <c r="E238" s="14" t="n"/>
      <c r="F238" s="18" t="n"/>
    </row>
    <row r="239">
      <c r="A239" s="14" t="n"/>
      <c r="B239" s="14" t="n"/>
      <c r="C239" s="14" t="n"/>
      <c r="D239" s="14" t="n"/>
      <c r="E239" s="14" t="n"/>
      <c r="F239" s="18" t="n"/>
    </row>
    <row r="240">
      <c r="A240" s="14" t="n"/>
      <c r="B240" s="14" t="n"/>
      <c r="C240" s="14" t="n"/>
      <c r="D240" s="14" t="n"/>
      <c r="E240" s="14" t="n"/>
      <c r="F240" s="18" t="n"/>
    </row>
    <row r="241">
      <c r="A241" s="14" t="n"/>
      <c r="B241" s="14" t="n"/>
      <c r="C241" s="14" t="n"/>
      <c r="D241" s="14" t="n"/>
      <c r="E241" s="14" t="n"/>
      <c r="F241" s="18" t="n"/>
    </row>
    <row r="242">
      <c r="A242" s="14" t="n"/>
      <c r="B242" s="14" t="n"/>
      <c r="C242" s="14" t="n"/>
      <c r="D242" s="14" t="n"/>
      <c r="E242" s="14" t="n"/>
      <c r="F242" s="18" t="n"/>
    </row>
    <row r="243">
      <c r="A243" s="14" t="n"/>
      <c r="B243" s="14" t="n"/>
      <c r="C243" s="14" t="n"/>
      <c r="D243" s="14" t="n"/>
      <c r="E243" s="14" t="n"/>
      <c r="F243" s="18" t="n"/>
    </row>
    <row r="244">
      <c r="A244" s="14" t="n"/>
      <c r="B244" s="14" t="n"/>
      <c r="C244" s="14" t="n"/>
      <c r="D244" s="14" t="n"/>
      <c r="E244" s="14" t="n"/>
      <c r="F244" s="18" t="n"/>
    </row>
    <row r="245">
      <c r="A245" s="14" t="n"/>
      <c r="B245" s="14" t="n"/>
      <c r="C245" s="14" t="n"/>
      <c r="D245" s="14" t="n"/>
      <c r="E245" s="14" t="n"/>
      <c r="F245" s="18" t="n"/>
    </row>
    <row r="246">
      <c r="A246" s="14" t="n"/>
      <c r="B246" s="14" t="n"/>
      <c r="C246" s="14" t="n"/>
      <c r="D246" s="14" t="n"/>
      <c r="E246" s="14" t="n"/>
      <c r="F246" s="18" t="n"/>
    </row>
    <row r="247">
      <c r="A247" s="14" t="n"/>
      <c r="B247" s="14" t="n"/>
      <c r="C247" s="14" t="n"/>
      <c r="D247" s="14" t="n"/>
      <c r="E247" s="14" t="n"/>
      <c r="F247" s="18" t="n"/>
    </row>
    <row r="248">
      <c r="A248" s="14" t="n"/>
      <c r="B248" s="14" t="n"/>
      <c r="C248" s="14" t="n"/>
      <c r="D248" s="14" t="n"/>
      <c r="E248" s="14" t="n"/>
      <c r="F248" s="18" t="n"/>
    </row>
    <row r="249">
      <c r="A249" s="14" t="n"/>
      <c r="B249" s="14" t="n"/>
      <c r="C249" s="14" t="n"/>
      <c r="D249" s="14" t="n"/>
      <c r="E249" s="14" t="n"/>
      <c r="F249" s="18" t="n"/>
    </row>
    <row r="250">
      <c r="A250" s="14" t="n"/>
      <c r="B250" s="14" t="n"/>
      <c r="C250" s="14" t="n"/>
      <c r="D250" s="14" t="n"/>
      <c r="E250" s="14" t="n"/>
      <c r="F250" s="18" t="n"/>
    </row>
    <row r="251">
      <c r="A251" s="14" t="n"/>
      <c r="B251" s="14" t="n"/>
      <c r="C251" s="14" t="n"/>
      <c r="D251" s="14" t="n"/>
      <c r="E251" s="14" t="n"/>
      <c r="F251" s="18" t="n"/>
    </row>
    <row r="252">
      <c r="A252" s="14" t="n"/>
      <c r="B252" s="14" t="n"/>
      <c r="C252" s="14" t="n"/>
      <c r="D252" s="14" t="n"/>
      <c r="E252" s="14" t="n"/>
      <c r="F252" s="18" t="n"/>
    </row>
    <row r="253">
      <c r="A253" s="14" t="n"/>
      <c r="B253" s="14" t="n"/>
      <c r="C253" s="14" t="n"/>
      <c r="D253" s="14" t="n"/>
      <c r="E253" s="14" t="n"/>
      <c r="F253" s="18" t="n"/>
    </row>
    <row r="254">
      <c r="A254" s="14" t="n"/>
      <c r="B254" s="14" t="n"/>
      <c r="C254" s="14" t="n"/>
      <c r="D254" s="14" t="n"/>
      <c r="E254" s="14" t="n"/>
      <c r="F254" s="18" t="n"/>
    </row>
    <row r="255">
      <c r="A255" s="14" t="n"/>
      <c r="B255" s="14" t="n"/>
      <c r="C255" s="14" t="n"/>
      <c r="D255" s="14" t="n"/>
      <c r="E255" s="14" t="n"/>
      <c r="F255" s="18" t="n"/>
    </row>
    <row r="256">
      <c r="A256" s="14" t="n"/>
      <c r="B256" s="14" t="n"/>
      <c r="C256" s="14" t="n"/>
      <c r="D256" s="14" t="n"/>
      <c r="E256" s="14" t="n"/>
      <c r="F256" s="18" t="n"/>
    </row>
    <row r="257">
      <c r="A257" s="14" t="n"/>
      <c r="B257" s="14" t="n"/>
      <c r="C257" s="14" t="n"/>
      <c r="D257" s="14" t="n"/>
      <c r="E257" s="14" t="n"/>
      <c r="F257" s="18" t="n"/>
    </row>
    <row r="258">
      <c r="A258" s="14" t="n"/>
      <c r="B258" s="14" t="n"/>
      <c r="C258" s="14" t="n"/>
      <c r="D258" s="14" t="n"/>
      <c r="E258" s="14" t="n"/>
      <c r="F258" s="18" t="n"/>
    </row>
    <row r="259">
      <c r="A259" s="14" t="n"/>
      <c r="B259" s="14" t="n"/>
      <c r="C259" s="14" t="n"/>
      <c r="D259" s="14" t="n"/>
      <c r="E259" s="14" t="n"/>
      <c r="F259" s="18" t="n"/>
    </row>
    <row r="260">
      <c r="A260" s="14" t="n"/>
      <c r="B260" s="14" t="n"/>
      <c r="C260" s="14" t="n"/>
      <c r="D260" s="14" t="n"/>
      <c r="E260" s="14" t="n"/>
      <c r="F260" s="18" t="n"/>
    </row>
    <row r="261">
      <c r="A261" s="14" t="n"/>
      <c r="B261" s="14" t="n"/>
      <c r="C261" s="14" t="n"/>
      <c r="D261" s="14" t="n"/>
      <c r="E261" s="14" t="n"/>
      <c r="F261" s="18" t="n"/>
    </row>
    <row r="262">
      <c r="A262" s="14" t="n"/>
      <c r="B262" s="14" t="n"/>
      <c r="C262" s="14" t="n"/>
      <c r="D262" s="14" t="n"/>
      <c r="E262" s="14" t="n"/>
      <c r="F262" s="18" t="n"/>
    </row>
    <row r="263">
      <c r="A263" s="14" t="n"/>
      <c r="B263" s="14" t="n"/>
      <c r="C263" s="14" t="n"/>
      <c r="D263" s="14" t="n"/>
      <c r="E263" s="14" t="n"/>
      <c r="F263" s="18" t="n"/>
    </row>
    <row r="264">
      <c r="A264" s="14" t="n"/>
      <c r="B264" s="14" t="n"/>
      <c r="C264" s="14" t="n"/>
      <c r="D264" s="14" t="n"/>
      <c r="E264" s="14" t="n"/>
      <c r="F264" s="18" t="n"/>
    </row>
    <row r="265">
      <c r="A265" s="14" t="n"/>
      <c r="B265" s="14" t="n"/>
      <c r="C265" s="14" t="n"/>
      <c r="D265" s="14" t="n"/>
      <c r="E265" s="14" t="n"/>
      <c r="F265" s="18" t="n"/>
    </row>
    <row r="266">
      <c r="A266" s="14" t="n"/>
      <c r="B266" s="14" t="n"/>
      <c r="C266" s="14" t="n"/>
      <c r="D266" s="14" t="n"/>
      <c r="E266" s="14" t="n"/>
      <c r="F266" s="18" t="n"/>
    </row>
    <row r="267">
      <c r="A267" s="14" t="n"/>
      <c r="B267" s="14" t="n"/>
      <c r="C267" s="14" t="n"/>
      <c r="D267" s="14" t="n"/>
      <c r="E267" s="14" t="n"/>
      <c r="F267" s="18" t="n"/>
    </row>
    <row r="268">
      <c r="A268" s="14" t="n"/>
      <c r="B268" s="14" t="n"/>
      <c r="C268" s="14" t="n"/>
      <c r="D268" s="14" t="n"/>
      <c r="E268" s="14" t="n"/>
      <c r="F268" s="18" t="n"/>
    </row>
    <row r="269">
      <c r="A269" s="14" t="n"/>
      <c r="B269" s="14" t="n"/>
      <c r="C269" s="14" t="n"/>
      <c r="D269" s="14" t="n"/>
      <c r="E269" s="14" t="n"/>
      <c r="F269" s="18" t="n"/>
    </row>
    <row r="270">
      <c r="A270" s="14" t="n"/>
      <c r="B270" s="14" t="n"/>
      <c r="C270" s="14" t="n"/>
      <c r="D270" s="14" t="n"/>
      <c r="E270" s="14" t="n"/>
      <c r="F270" s="18" t="n"/>
    </row>
    <row r="271">
      <c r="A271" s="14" t="n"/>
      <c r="B271" s="14" t="n"/>
      <c r="C271" s="14" t="n"/>
      <c r="D271" s="14" t="n"/>
      <c r="E271" s="14" t="n"/>
      <c r="F271" s="18" t="n"/>
    </row>
    <row r="272">
      <c r="A272" s="14" t="n"/>
      <c r="B272" s="14" t="n"/>
      <c r="C272" s="14" t="n"/>
      <c r="D272" s="14" t="n"/>
      <c r="E272" s="14" t="n"/>
      <c r="F272" s="18" t="n"/>
    </row>
    <row r="273">
      <c r="A273" s="14" t="n"/>
      <c r="B273" s="14" t="n"/>
      <c r="C273" s="14" t="n"/>
      <c r="D273" s="14" t="n"/>
      <c r="E273" s="14" t="n"/>
      <c r="F273" s="18" t="n"/>
    </row>
    <row r="274">
      <c r="A274" s="14" t="n"/>
      <c r="B274" s="14" t="n"/>
      <c r="C274" s="14" t="n"/>
      <c r="D274" s="14" t="n"/>
      <c r="E274" s="14" t="n"/>
      <c r="F274" s="18" t="n"/>
    </row>
    <row r="275">
      <c r="A275" s="14" t="n"/>
      <c r="B275" s="14" t="n"/>
      <c r="C275" s="14" t="n"/>
      <c r="D275" s="14" t="n"/>
      <c r="E275" s="14" t="n"/>
      <c r="F275" s="18" t="n"/>
    </row>
    <row r="276">
      <c r="A276" s="14" t="n"/>
      <c r="B276" s="14" t="n"/>
      <c r="C276" s="14" t="n"/>
      <c r="D276" s="14" t="n"/>
      <c r="E276" s="14" t="n"/>
      <c r="F276" s="18" t="n"/>
    </row>
    <row r="277">
      <c r="A277" s="14" t="n"/>
      <c r="B277" s="14" t="n"/>
      <c r="C277" s="14" t="n"/>
      <c r="D277" s="14" t="n"/>
      <c r="E277" s="14" t="n"/>
      <c r="F277" s="18" t="n"/>
    </row>
    <row r="278">
      <c r="A278" s="14" t="n"/>
      <c r="B278" s="14" t="n"/>
      <c r="C278" s="14" t="n"/>
      <c r="D278" s="14" t="n"/>
      <c r="E278" s="14" t="n"/>
      <c r="F278" s="18" t="n"/>
    </row>
    <row r="279">
      <c r="A279" s="14" t="n"/>
      <c r="B279" s="14" t="n"/>
      <c r="C279" s="14" t="n"/>
      <c r="D279" s="14" t="n"/>
      <c r="E279" s="14" t="n"/>
      <c r="F279" s="18" t="n"/>
    </row>
    <row r="280">
      <c r="A280" s="14" t="n"/>
      <c r="B280" s="14" t="n"/>
      <c r="C280" s="14" t="n"/>
      <c r="D280" s="14" t="n"/>
      <c r="E280" s="14" t="n"/>
      <c r="F280" s="18" t="n"/>
    </row>
    <row r="281">
      <c r="A281" s="14" t="n"/>
      <c r="B281" s="14" t="n"/>
      <c r="C281" s="14" t="n"/>
      <c r="D281" s="14" t="n"/>
      <c r="E281" s="14" t="n"/>
      <c r="F281" s="18" t="n"/>
    </row>
    <row r="282">
      <c r="A282" s="14" t="n"/>
      <c r="B282" s="14" t="n"/>
      <c r="C282" s="14" t="n"/>
      <c r="D282" s="14" t="n"/>
      <c r="E282" s="14" t="n"/>
      <c r="F282" s="18" t="n"/>
    </row>
    <row r="283">
      <c r="A283" s="14" t="n"/>
      <c r="B283" s="14" t="n"/>
      <c r="C283" s="14" t="n"/>
      <c r="D283" s="14" t="n"/>
      <c r="E283" s="14" t="n"/>
      <c r="F283" s="18" t="n"/>
    </row>
    <row r="284">
      <c r="A284" s="14" t="n"/>
      <c r="B284" s="14" t="n"/>
      <c r="C284" s="14" t="n"/>
      <c r="D284" s="14" t="n"/>
      <c r="E284" s="14" t="n"/>
      <c r="F284" s="18" t="n"/>
    </row>
    <row r="285">
      <c r="A285" s="14" t="n"/>
      <c r="B285" s="14" t="n"/>
      <c r="C285" s="14" t="n"/>
      <c r="D285" s="14" t="n"/>
      <c r="E285" s="14" t="n"/>
      <c r="F285" s="18" t="n"/>
    </row>
    <row r="286">
      <c r="A286" s="14" t="n"/>
      <c r="B286" s="14" t="n"/>
      <c r="C286" s="14" t="n"/>
      <c r="D286" s="14" t="n"/>
      <c r="E286" s="14" t="n"/>
      <c r="F286" s="18" t="n"/>
    </row>
    <row r="287">
      <c r="A287" s="14" t="n"/>
      <c r="B287" s="14" t="n"/>
      <c r="C287" s="14" t="n"/>
      <c r="D287" s="14" t="n"/>
      <c r="E287" s="14" t="n"/>
      <c r="F287" s="18" t="n"/>
    </row>
    <row r="288">
      <c r="A288" s="14" t="n"/>
      <c r="B288" s="14" t="n"/>
      <c r="C288" s="14" t="n"/>
      <c r="D288" s="14" t="n"/>
      <c r="E288" s="14" t="n"/>
      <c r="F288" s="18" t="n"/>
    </row>
    <row r="289">
      <c r="A289" s="14" t="n"/>
      <c r="B289" s="14" t="n"/>
      <c r="C289" s="14" t="n"/>
      <c r="D289" s="14" t="n"/>
      <c r="E289" s="14" t="n"/>
      <c r="F289" s="18" t="n"/>
    </row>
    <row r="290">
      <c r="A290" s="14" t="n"/>
      <c r="B290" s="14" t="n"/>
      <c r="C290" s="14" t="n"/>
      <c r="D290" s="14" t="n"/>
      <c r="E290" s="14" t="n"/>
      <c r="F290" s="18" t="n"/>
    </row>
    <row r="291">
      <c r="A291" s="14" t="n"/>
      <c r="B291" s="14" t="n"/>
      <c r="C291" s="14" t="n"/>
      <c r="D291" s="14" t="n"/>
      <c r="E291" s="14" t="n"/>
      <c r="F291" s="18" t="n"/>
    </row>
    <row r="292">
      <c r="A292" s="14" t="n"/>
      <c r="B292" s="14" t="n"/>
      <c r="C292" s="14" t="n"/>
      <c r="D292" s="14" t="n"/>
      <c r="E292" s="14" t="n"/>
      <c r="F292" s="18" t="n"/>
    </row>
    <row r="293">
      <c r="A293" s="14" t="n"/>
      <c r="B293" s="14" t="n"/>
      <c r="C293" s="14" t="n"/>
      <c r="D293" s="14" t="n"/>
      <c r="E293" s="14" t="n"/>
      <c r="F293" s="18" t="n"/>
    </row>
    <row r="294">
      <c r="A294" s="14" t="n"/>
      <c r="B294" s="14" t="n"/>
      <c r="C294" s="14" t="n"/>
      <c r="D294" s="14" t="n"/>
      <c r="E294" s="14" t="n"/>
      <c r="F294" s="18" t="n"/>
    </row>
    <row r="295">
      <c r="A295" s="14" t="n"/>
      <c r="B295" s="14" t="n"/>
      <c r="C295" s="14" t="n"/>
      <c r="D295" s="14" t="n"/>
      <c r="E295" s="14" t="n"/>
      <c r="F295" s="18" t="n"/>
    </row>
    <row r="296">
      <c r="A296" s="14" t="n"/>
      <c r="B296" s="14" t="n"/>
      <c r="C296" s="14" t="n"/>
      <c r="D296" s="14" t="n"/>
      <c r="E296" s="14" t="n"/>
      <c r="F296" s="18" t="n"/>
    </row>
    <row r="297">
      <c r="A297" s="14" t="n"/>
      <c r="B297" s="14" t="n"/>
      <c r="C297" s="14" t="n"/>
      <c r="D297" s="14" t="n"/>
      <c r="E297" s="14" t="n"/>
      <c r="F297" s="18" t="n"/>
    </row>
    <row r="298">
      <c r="A298" s="14" t="n"/>
      <c r="B298" s="14" t="n"/>
      <c r="C298" s="14" t="n"/>
      <c r="D298" s="14" t="n"/>
      <c r="E298" s="14" t="n"/>
      <c r="F298" s="18" t="n"/>
    </row>
    <row r="299">
      <c r="A299" s="14" t="n"/>
      <c r="B299" s="14" t="n"/>
      <c r="C299" s="14" t="n"/>
      <c r="D299" s="14" t="n"/>
      <c r="E299" s="14" t="n"/>
      <c r="F299" s="18" t="n"/>
    </row>
    <row r="300">
      <c r="A300" s="14" t="n"/>
      <c r="B300" s="14" t="n"/>
      <c r="C300" s="14" t="n"/>
      <c r="D300" s="14" t="n"/>
      <c r="E300" s="14" t="n"/>
      <c r="F300" s="18" t="n"/>
    </row>
    <row r="301">
      <c r="A301" s="14" t="n"/>
      <c r="B301" s="14" t="n"/>
      <c r="C301" s="14" t="n"/>
      <c r="D301" s="14" t="n"/>
      <c r="E301" s="14" t="n"/>
      <c r="F301" s="18" t="n"/>
    </row>
    <row r="302">
      <c r="A302" s="14" t="n"/>
      <c r="B302" s="14" t="n"/>
      <c r="C302" s="14" t="n"/>
      <c r="D302" s="14" t="n"/>
      <c r="E302" s="14" t="n"/>
      <c r="F302" s="18" t="n"/>
    </row>
    <row r="303">
      <c r="A303" s="14" t="n"/>
      <c r="B303" s="14" t="n"/>
      <c r="C303" s="14" t="n"/>
      <c r="D303" s="14" t="n"/>
      <c r="E303" s="14" t="n"/>
      <c r="F303" s="18" t="n"/>
    </row>
    <row r="304">
      <c r="A304" s="14" t="n"/>
      <c r="B304" s="14" t="n"/>
      <c r="C304" s="14" t="n"/>
      <c r="D304" s="14" t="n"/>
      <c r="E304" s="14" t="n"/>
      <c r="F304" s="18" t="n"/>
    </row>
    <row r="305">
      <c r="A305" s="14" t="n"/>
      <c r="B305" s="14" t="n"/>
      <c r="C305" s="14" t="n"/>
      <c r="D305" s="14" t="n"/>
      <c r="E305" s="14" t="n"/>
      <c r="F305" s="18" t="n"/>
    </row>
    <row r="306">
      <c r="A306" s="14" t="n"/>
      <c r="B306" s="14" t="n"/>
      <c r="C306" s="14" t="n"/>
      <c r="D306" s="14" t="n"/>
      <c r="E306" s="14" t="n"/>
      <c r="F306" s="18" t="n"/>
    </row>
    <row r="307">
      <c r="A307" s="14" t="n"/>
      <c r="B307" s="14" t="n"/>
      <c r="C307" s="14" t="n"/>
      <c r="D307" s="14" t="n"/>
      <c r="E307" s="14" t="n"/>
      <c r="F307" s="18" t="n"/>
    </row>
    <row r="308">
      <c r="A308" s="14" t="n"/>
      <c r="B308" s="14" t="n"/>
      <c r="C308" s="14" t="n"/>
      <c r="D308" s="14" t="n"/>
      <c r="E308" s="14" t="n"/>
      <c r="F308" s="18" t="n"/>
    </row>
    <row r="309">
      <c r="A309" s="14" t="n"/>
      <c r="B309" s="14" t="n"/>
      <c r="C309" s="14" t="n"/>
      <c r="D309" s="14" t="n"/>
      <c r="E309" s="14" t="n"/>
      <c r="F309" s="18" t="n"/>
    </row>
    <row r="310">
      <c r="A310" s="14" t="n"/>
      <c r="B310" s="14" t="n"/>
      <c r="C310" s="14" t="n"/>
      <c r="D310" s="14" t="n"/>
      <c r="E310" s="14" t="n"/>
      <c r="F310" s="18" t="n"/>
    </row>
    <row r="311">
      <c r="A311" s="14" t="n"/>
      <c r="B311" s="14" t="n"/>
      <c r="C311" s="14" t="n"/>
      <c r="D311" s="14" t="n"/>
      <c r="E311" s="14" t="n"/>
      <c r="F311" s="18" t="n"/>
    </row>
    <row r="312">
      <c r="A312" s="14" t="n"/>
      <c r="B312" s="14" t="n"/>
      <c r="C312" s="14" t="n"/>
      <c r="D312" s="14" t="n"/>
      <c r="E312" s="14" t="n"/>
      <c r="F312" s="18" t="n"/>
    </row>
    <row r="313">
      <c r="A313" s="14" t="n"/>
      <c r="B313" s="14" t="n"/>
      <c r="C313" s="14" t="n"/>
      <c r="D313" s="14" t="n"/>
      <c r="E313" s="14" t="n"/>
      <c r="F313" s="18" t="n"/>
    </row>
    <row r="314">
      <c r="A314" s="14" t="n"/>
      <c r="B314" s="14" t="n"/>
      <c r="C314" s="14" t="n"/>
      <c r="D314" s="14" t="n"/>
      <c r="E314" s="14" t="n"/>
      <c r="F314" s="18" t="n"/>
    </row>
    <row r="315">
      <c r="A315" s="14" t="n"/>
      <c r="B315" s="14" t="n"/>
      <c r="C315" s="14" t="n"/>
      <c r="D315" s="14" t="n"/>
      <c r="E315" s="14" t="n"/>
      <c r="F315" s="18" t="n"/>
    </row>
    <row r="316">
      <c r="A316" s="14" t="n"/>
      <c r="B316" s="14" t="n"/>
      <c r="C316" s="14" t="n"/>
      <c r="D316" s="14" t="n"/>
      <c r="E316" s="14" t="n"/>
      <c r="F316" s="18" t="n"/>
    </row>
    <row r="317">
      <c r="A317" s="14" t="n"/>
      <c r="B317" s="14" t="n"/>
      <c r="C317" s="14" t="n"/>
      <c r="D317" s="14" t="n"/>
      <c r="E317" s="14" t="n"/>
      <c r="F317" s="18" t="n"/>
    </row>
    <row r="318">
      <c r="A318" s="14" t="n"/>
      <c r="B318" s="14" t="n"/>
      <c r="C318" s="14" t="n"/>
      <c r="D318" s="14" t="n"/>
      <c r="E318" s="14" t="n"/>
      <c r="F318" s="18" t="n"/>
    </row>
    <row r="319">
      <c r="A319" s="14" t="n"/>
      <c r="B319" s="14" t="n"/>
      <c r="C319" s="14" t="n"/>
      <c r="D319" s="14" t="n"/>
      <c r="E319" s="14" t="n"/>
      <c r="F319" s="18" t="n"/>
    </row>
    <row r="320">
      <c r="A320" s="14" t="n"/>
      <c r="B320" s="14" t="n"/>
      <c r="C320" s="14" t="n"/>
      <c r="D320" s="14" t="n"/>
      <c r="E320" s="14" t="n"/>
      <c r="F320" s="18" t="n"/>
    </row>
    <row r="321">
      <c r="A321" s="14" t="n"/>
      <c r="B321" s="14" t="n"/>
      <c r="C321" s="14" t="n"/>
      <c r="D321" s="14" t="n"/>
      <c r="E321" s="14" t="n"/>
      <c r="F321" s="18" t="n"/>
    </row>
    <row r="322">
      <c r="A322" s="14" t="n"/>
      <c r="B322" s="14" t="n"/>
      <c r="C322" s="14" t="n"/>
      <c r="D322" s="14" t="n"/>
      <c r="E322" s="14" t="n"/>
      <c r="F322" s="18" t="n"/>
    </row>
    <row r="323">
      <c r="A323" s="14" t="n"/>
      <c r="B323" s="14" t="n"/>
      <c r="C323" s="14" t="n"/>
      <c r="D323" s="14" t="n"/>
      <c r="E323" s="14" t="n"/>
      <c r="F323" s="18" t="n"/>
    </row>
    <row r="324">
      <c r="A324" s="14" t="n"/>
      <c r="B324" s="14" t="n"/>
      <c r="C324" s="14" t="n"/>
      <c r="D324" s="14" t="n"/>
      <c r="E324" s="14" t="n"/>
      <c r="F324" s="18" t="n"/>
    </row>
    <row r="325">
      <c r="A325" s="14" t="n"/>
      <c r="B325" s="14" t="n"/>
      <c r="C325" s="14" t="n"/>
      <c r="D325" s="14" t="n"/>
      <c r="E325" s="14" t="n"/>
      <c r="F325" s="18" t="n"/>
    </row>
    <row r="326">
      <c r="A326" s="14" t="n"/>
      <c r="B326" s="14" t="n"/>
      <c r="C326" s="14" t="n"/>
      <c r="D326" s="14" t="n"/>
      <c r="E326" s="14" t="n"/>
      <c r="F326" s="18" t="n"/>
    </row>
    <row r="327">
      <c r="A327" s="14" t="n"/>
      <c r="B327" s="14" t="n"/>
      <c r="C327" s="14" t="n"/>
      <c r="D327" s="14" t="n"/>
      <c r="E327" s="14" t="n"/>
      <c r="F327" s="18" t="n"/>
    </row>
    <row r="328">
      <c r="A328" s="14" t="n"/>
      <c r="B328" s="14" t="n"/>
      <c r="C328" s="14" t="n"/>
      <c r="D328" s="14" t="n"/>
      <c r="E328" s="14" t="n"/>
      <c r="F328" s="18" t="n"/>
    </row>
    <row r="329">
      <c r="A329" s="14" t="n"/>
      <c r="B329" s="14" t="n"/>
      <c r="C329" s="14" t="n"/>
      <c r="D329" s="14" t="n"/>
      <c r="E329" s="14" t="n"/>
      <c r="F329" s="18" t="n"/>
    </row>
    <row r="330">
      <c r="A330" s="14" t="n"/>
      <c r="B330" s="14" t="n"/>
      <c r="C330" s="14" t="n"/>
      <c r="D330" s="14" t="n"/>
      <c r="E330" s="14" t="n"/>
      <c r="F330" s="18" t="n"/>
    </row>
    <row r="331">
      <c r="A331" s="14" t="n"/>
      <c r="B331" s="14" t="n"/>
      <c r="C331" s="14" t="n"/>
      <c r="D331" s="14" t="n"/>
      <c r="E331" s="14" t="n"/>
      <c r="F331" s="18" t="n"/>
    </row>
    <row r="332">
      <c r="A332" s="14" t="n"/>
      <c r="B332" s="14" t="n"/>
      <c r="C332" s="14" t="n"/>
      <c r="D332" s="14" t="n"/>
      <c r="E332" s="14" t="n"/>
      <c r="F332" s="18" t="n"/>
    </row>
    <row r="333">
      <c r="A333" s="14" t="n"/>
      <c r="B333" s="14" t="n"/>
      <c r="C333" s="14" t="n"/>
      <c r="D333" s="14" t="n"/>
      <c r="E333" s="14" t="n"/>
      <c r="F333" s="18" t="n"/>
    </row>
    <row r="334">
      <c r="A334" s="14" t="n"/>
      <c r="B334" s="14" t="n"/>
      <c r="C334" s="14" t="n"/>
      <c r="D334" s="14" t="n"/>
      <c r="E334" s="14" t="n"/>
      <c r="F334" s="18" t="n"/>
    </row>
    <row r="335">
      <c r="A335" s="14" t="n"/>
      <c r="B335" s="14" t="n"/>
      <c r="C335" s="14" t="n"/>
      <c r="D335" s="14" t="n"/>
      <c r="E335" s="14" t="n"/>
      <c r="F335" s="18" t="n"/>
    </row>
    <row r="336">
      <c r="A336" s="14" t="n"/>
      <c r="B336" s="14" t="n"/>
      <c r="C336" s="14" t="n"/>
      <c r="D336" s="14" t="n"/>
      <c r="E336" s="14" t="n"/>
      <c r="F336" s="18" t="n"/>
    </row>
    <row r="337">
      <c r="A337" s="14" t="n"/>
      <c r="B337" s="14" t="n"/>
      <c r="C337" s="14" t="n"/>
      <c r="D337" s="14" t="n"/>
      <c r="E337" s="14" t="n"/>
      <c r="F337" s="18" t="n"/>
    </row>
    <row r="338">
      <c r="A338" s="14" t="n"/>
      <c r="B338" s="14" t="n"/>
      <c r="C338" s="14" t="n"/>
      <c r="D338" s="14" t="n"/>
      <c r="E338" s="14" t="n"/>
      <c r="F338" s="18" t="n"/>
    </row>
    <row r="339">
      <c r="A339" s="14" t="n"/>
      <c r="B339" s="14" t="n"/>
      <c r="C339" s="14" t="n"/>
      <c r="D339" s="14" t="n"/>
      <c r="E339" s="14" t="n"/>
      <c r="F339" s="18" t="n"/>
    </row>
    <row r="340">
      <c r="A340" s="14" t="n"/>
      <c r="B340" s="14" t="n"/>
      <c r="C340" s="14" t="n"/>
      <c r="D340" s="14" t="n"/>
      <c r="E340" s="14" t="n"/>
      <c r="F340" s="18" t="n"/>
    </row>
    <row r="341">
      <c r="A341" s="14" t="n"/>
      <c r="B341" s="14" t="n"/>
      <c r="C341" s="14" t="n"/>
      <c r="D341" s="14" t="n"/>
      <c r="E341" s="14" t="n"/>
      <c r="F341" s="18" t="n"/>
    </row>
    <row r="342">
      <c r="A342" s="14" t="n"/>
      <c r="B342" s="14" t="n"/>
      <c r="C342" s="14" t="n"/>
      <c r="D342" s="14" t="n"/>
      <c r="E342" s="14" t="n"/>
      <c r="F342" s="18" t="n"/>
    </row>
    <row r="343">
      <c r="A343" s="14" t="n"/>
      <c r="B343" s="14" t="n"/>
      <c r="C343" s="14" t="n"/>
      <c r="D343" s="14" t="n"/>
      <c r="E343" s="14" t="n"/>
      <c r="F343" s="18" t="n"/>
    </row>
    <row r="344">
      <c r="A344" s="14" t="n"/>
      <c r="B344" s="14" t="n"/>
      <c r="C344" s="14" t="n"/>
      <c r="D344" s="14" t="n"/>
      <c r="E344" s="14" t="n"/>
      <c r="F344" s="18" t="n"/>
    </row>
    <row r="345">
      <c r="A345" s="14" t="n"/>
      <c r="B345" s="14" t="n"/>
      <c r="C345" s="14" t="n"/>
      <c r="D345" s="14" t="n"/>
      <c r="E345" s="14" t="n"/>
      <c r="F345" s="18" t="n"/>
    </row>
    <row r="346">
      <c r="A346" s="14" t="n"/>
      <c r="B346" s="14" t="n"/>
      <c r="C346" s="14" t="n"/>
      <c r="D346" s="14" t="n"/>
      <c r="E346" s="14" t="n"/>
      <c r="F346" s="18" t="n"/>
    </row>
    <row r="347">
      <c r="A347" s="14" t="n"/>
      <c r="B347" s="14" t="n"/>
      <c r="C347" s="14" t="n"/>
      <c r="D347" s="14" t="n"/>
      <c r="E347" s="14" t="n"/>
      <c r="F347" s="18" t="n"/>
    </row>
    <row r="348">
      <c r="A348" s="14" t="n"/>
      <c r="B348" s="14" t="n"/>
      <c r="C348" s="14" t="n"/>
      <c r="D348" s="14" t="n"/>
      <c r="E348" s="14" t="n"/>
      <c r="F348" s="18" t="n"/>
    </row>
    <row r="349">
      <c r="A349" s="14" t="n"/>
      <c r="B349" s="14" t="n"/>
      <c r="C349" s="14" t="n"/>
      <c r="D349" s="14" t="n"/>
      <c r="E349" s="14" t="n"/>
      <c r="F349" s="18" t="n"/>
    </row>
    <row r="350">
      <c r="A350" s="14" t="n"/>
      <c r="B350" s="14" t="n"/>
      <c r="C350" s="14" t="n"/>
      <c r="D350" s="14" t="n"/>
      <c r="E350" s="14" t="n"/>
      <c r="F350" s="18" t="n"/>
    </row>
    <row r="351">
      <c r="A351" s="14" t="n"/>
      <c r="B351" s="14" t="n"/>
      <c r="C351" s="14" t="n"/>
      <c r="D351" s="14" t="n"/>
      <c r="E351" s="14" t="n"/>
      <c r="F351" s="18" t="n"/>
    </row>
    <row r="352">
      <c r="A352" s="14" t="n"/>
      <c r="B352" s="14" t="n"/>
      <c r="C352" s="14" t="n"/>
      <c r="D352" s="14" t="n"/>
      <c r="E352" s="14" t="n"/>
      <c r="F352" s="18" t="n"/>
    </row>
    <row r="353">
      <c r="A353" s="14" t="n"/>
      <c r="B353" s="14" t="n"/>
      <c r="C353" s="14" t="n"/>
      <c r="D353" s="14" t="n"/>
      <c r="E353" s="14" t="n"/>
      <c r="F353" s="18" t="n"/>
    </row>
    <row r="354">
      <c r="A354" s="14" t="n"/>
      <c r="B354" s="14" t="n"/>
      <c r="C354" s="14" t="n"/>
      <c r="D354" s="14" t="n"/>
      <c r="E354" s="14" t="n"/>
      <c r="F354" s="18" t="n"/>
    </row>
    <row r="355">
      <c r="A355" s="14" t="n"/>
      <c r="B355" s="14" t="n"/>
      <c r="C355" s="14" t="n"/>
      <c r="D355" s="14" t="n"/>
      <c r="E355" s="14" t="n"/>
      <c r="F355" s="18" t="n"/>
    </row>
    <row r="356">
      <c r="A356" s="14" t="n"/>
      <c r="B356" s="14" t="n"/>
      <c r="C356" s="14" t="n"/>
      <c r="D356" s="14" t="n"/>
      <c r="E356" s="14" t="n"/>
      <c r="F356" s="18" t="n"/>
    </row>
    <row r="357">
      <c r="A357" s="14" t="n"/>
      <c r="B357" s="14" t="n"/>
      <c r="C357" s="14" t="n"/>
      <c r="D357" s="14" t="n"/>
      <c r="E357" s="14" t="n"/>
      <c r="F357" s="18" t="n"/>
    </row>
    <row r="358">
      <c r="A358" s="14" t="n"/>
      <c r="B358" s="14" t="n"/>
      <c r="C358" s="14" t="n"/>
      <c r="D358" s="14" t="n"/>
      <c r="E358" s="14" t="n"/>
      <c r="F358" s="18" t="n"/>
    </row>
    <row r="359">
      <c r="A359" s="14" t="n"/>
      <c r="B359" s="14" t="n"/>
      <c r="C359" s="14" t="n"/>
      <c r="D359" s="14" t="n"/>
      <c r="E359" s="14" t="n"/>
      <c r="F359" s="18" t="n"/>
    </row>
    <row r="360">
      <c r="A360" s="14" t="n"/>
      <c r="B360" s="14" t="n"/>
      <c r="C360" s="14" t="n"/>
      <c r="D360" s="14" t="n"/>
      <c r="E360" s="14" t="n"/>
      <c r="F360" s="18" t="n"/>
    </row>
    <row r="361">
      <c r="A361" s="14" t="n"/>
      <c r="B361" s="14" t="n"/>
      <c r="C361" s="14" t="n"/>
      <c r="D361" s="14" t="n"/>
      <c r="E361" s="14" t="n"/>
      <c r="F361" s="18" t="n"/>
    </row>
    <row r="362">
      <c r="A362" s="14" t="n"/>
      <c r="B362" s="14" t="n"/>
      <c r="C362" s="14" t="n"/>
      <c r="D362" s="14" t="n"/>
      <c r="E362" s="14" t="n"/>
      <c r="F362" s="18" t="n"/>
    </row>
    <row r="363">
      <c r="A363" s="14" t="n"/>
      <c r="B363" s="14" t="n"/>
      <c r="C363" s="14" t="n"/>
      <c r="D363" s="14" t="n"/>
      <c r="E363" s="14" t="n"/>
      <c r="F363" s="18" t="n"/>
    </row>
    <row r="364">
      <c r="A364" s="14" t="n"/>
      <c r="B364" s="14" t="n"/>
      <c r="C364" s="14" t="n"/>
      <c r="D364" s="14" t="n"/>
      <c r="E364" s="14" t="n"/>
      <c r="F364" s="18" t="n"/>
    </row>
    <row r="365">
      <c r="A365" s="14" t="n"/>
      <c r="B365" s="14" t="n"/>
      <c r="C365" s="14" t="n"/>
      <c r="D365" s="14" t="n"/>
      <c r="E365" s="14" t="n"/>
      <c r="F365" s="18" t="n"/>
    </row>
    <row r="366">
      <c r="A366" s="14" t="n"/>
      <c r="B366" s="14" t="n"/>
      <c r="C366" s="14" t="n"/>
      <c r="D366" s="14" t="n"/>
      <c r="E366" s="14" t="n"/>
      <c r="F366" s="18" t="n"/>
    </row>
    <row r="367">
      <c r="A367" s="14" t="n"/>
      <c r="B367" s="14" t="n"/>
      <c r="C367" s="14" t="n"/>
      <c r="D367" s="14" t="n"/>
      <c r="E367" s="14" t="n"/>
      <c r="F367" s="18" t="n"/>
    </row>
    <row r="368">
      <c r="A368" s="14" t="n"/>
      <c r="B368" s="14" t="n"/>
      <c r="C368" s="14" t="n"/>
      <c r="D368" s="14" t="n"/>
      <c r="E368" s="14" t="n"/>
      <c r="F368" s="18" t="n"/>
    </row>
    <row r="369">
      <c r="A369" s="14" t="n"/>
      <c r="B369" s="14" t="n"/>
      <c r="C369" s="14" t="n"/>
      <c r="D369" s="14" t="n"/>
      <c r="E369" s="14" t="n"/>
      <c r="F369" s="18" t="n"/>
    </row>
    <row r="370">
      <c r="A370" s="14" t="n"/>
      <c r="B370" s="14" t="n"/>
      <c r="C370" s="14" t="n"/>
      <c r="D370" s="14" t="n"/>
      <c r="E370" s="14" t="n"/>
      <c r="F370" s="18" t="n"/>
    </row>
    <row r="371">
      <c r="A371" s="14" t="n"/>
      <c r="B371" s="14" t="n"/>
      <c r="C371" s="14" t="n"/>
      <c r="D371" s="14" t="n"/>
      <c r="E371" s="14" t="n"/>
      <c r="F371" s="18" t="n"/>
    </row>
    <row r="372">
      <c r="A372" s="14" t="n"/>
      <c r="B372" s="14" t="n"/>
      <c r="C372" s="14" t="n"/>
      <c r="D372" s="14" t="n"/>
      <c r="E372" s="14" t="n"/>
      <c r="F372" s="18" t="n"/>
    </row>
    <row r="373">
      <c r="A373" s="14" t="n"/>
      <c r="B373" s="14" t="n"/>
      <c r="C373" s="14" t="n"/>
      <c r="D373" s="14" t="n"/>
      <c r="E373" s="14" t="n"/>
      <c r="F373" s="18" t="n"/>
    </row>
    <row r="374">
      <c r="A374" s="14" t="n"/>
      <c r="B374" s="14" t="n"/>
      <c r="C374" s="14" t="n"/>
      <c r="D374" s="14" t="n"/>
      <c r="E374" s="14" t="n"/>
      <c r="F374" s="18" t="n"/>
    </row>
    <row r="375">
      <c r="A375" s="14" t="n"/>
      <c r="B375" s="14" t="n"/>
      <c r="C375" s="14" t="n"/>
      <c r="D375" s="14" t="n"/>
      <c r="E375" s="14" t="n"/>
      <c r="F375" s="18" t="n"/>
    </row>
    <row r="376">
      <c r="A376" s="14" t="n"/>
      <c r="B376" s="14" t="n"/>
      <c r="C376" s="14" t="n"/>
      <c r="D376" s="14" t="n"/>
      <c r="E376" s="14" t="n"/>
      <c r="F376" s="18" t="n"/>
    </row>
    <row r="377">
      <c r="A377" s="14" t="n"/>
      <c r="B377" s="14" t="n"/>
      <c r="C377" s="14" t="n"/>
      <c r="D377" s="14" t="n"/>
      <c r="E377" s="14" t="n"/>
      <c r="F377" s="18" t="n"/>
    </row>
    <row r="378">
      <c r="A378" s="14" t="n"/>
      <c r="B378" s="14" t="n"/>
      <c r="C378" s="14" t="n"/>
      <c r="D378" s="14" t="n"/>
      <c r="E378" s="14" t="n"/>
      <c r="F378" s="18" t="n"/>
    </row>
    <row r="379">
      <c r="A379" s="14" t="n"/>
      <c r="B379" s="14" t="n"/>
      <c r="C379" s="14" t="n"/>
      <c r="D379" s="14" t="n"/>
      <c r="E379" s="14" t="n"/>
      <c r="F379" s="18" t="n"/>
    </row>
    <row r="380">
      <c r="A380" s="14" t="n"/>
      <c r="B380" s="14" t="n"/>
      <c r="C380" s="14" t="n"/>
      <c r="D380" s="14" t="n"/>
      <c r="E380" s="14" t="n"/>
      <c r="F380" s="18" t="n"/>
    </row>
    <row r="381">
      <c r="A381" s="14" t="n"/>
      <c r="B381" s="14" t="n"/>
      <c r="C381" s="14" t="n"/>
      <c r="D381" s="14" t="n"/>
      <c r="E381" s="14" t="n"/>
      <c r="F381" s="18" t="n"/>
    </row>
    <row r="382">
      <c r="A382" s="14" t="n"/>
      <c r="B382" s="14" t="n"/>
      <c r="C382" s="14" t="n"/>
      <c r="D382" s="14" t="n"/>
      <c r="E382" s="14" t="n"/>
      <c r="F382" s="18" t="n"/>
    </row>
    <row r="383">
      <c r="A383" s="14" t="n"/>
      <c r="B383" s="14" t="n"/>
      <c r="C383" s="14" t="n"/>
      <c r="D383" s="14" t="n"/>
      <c r="E383" s="14" t="n"/>
      <c r="F383" s="18" t="n"/>
    </row>
    <row r="384">
      <c r="A384" s="14" t="n"/>
      <c r="B384" s="14" t="n"/>
      <c r="C384" s="14" t="n"/>
      <c r="D384" s="14" t="n"/>
      <c r="E384" s="14" t="n"/>
      <c r="F384" s="18" t="n"/>
    </row>
    <row r="385">
      <c r="A385" s="14" t="n"/>
      <c r="B385" s="14" t="n"/>
      <c r="C385" s="14" t="n"/>
      <c r="D385" s="14" t="n"/>
      <c r="E385" s="14" t="n"/>
      <c r="F385" s="18" t="n"/>
    </row>
    <row r="386">
      <c r="A386" s="14" t="n"/>
      <c r="B386" s="14" t="n"/>
      <c r="C386" s="14" t="n"/>
      <c r="D386" s="14" t="n"/>
      <c r="E386" s="14" t="n"/>
      <c r="F386" s="18" t="n"/>
    </row>
    <row r="387">
      <c r="A387" s="14" t="n"/>
      <c r="B387" s="14" t="n"/>
      <c r="C387" s="14" t="n"/>
      <c r="D387" s="14" t="n"/>
      <c r="E387" s="14" t="n"/>
      <c r="F387" s="18" t="n"/>
    </row>
    <row r="388">
      <c r="A388" s="14" t="n"/>
      <c r="B388" s="14" t="n"/>
      <c r="C388" s="14" t="n"/>
      <c r="D388" s="14" t="n"/>
      <c r="E388" s="14" t="n"/>
      <c r="F388" s="18" t="n"/>
    </row>
    <row r="389">
      <c r="A389" s="14" t="n"/>
      <c r="B389" s="14" t="n"/>
      <c r="C389" s="14" t="n"/>
      <c r="D389" s="14" t="n"/>
      <c r="E389" s="14" t="n"/>
      <c r="F389" s="18" t="n"/>
    </row>
    <row r="390">
      <c r="A390" s="14" t="n"/>
      <c r="B390" s="14" t="n"/>
      <c r="C390" s="14" t="n"/>
      <c r="D390" s="14" t="n"/>
      <c r="E390" s="14" t="n"/>
      <c r="F390" s="18" t="n"/>
    </row>
    <row r="391">
      <c r="A391" s="14" t="n"/>
      <c r="B391" s="14" t="n"/>
      <c r="C391" s="14" t="n"/>
      <c r="D391" s="14" t="n"/>
      <c r="E391" s="14" t="n"/>
      <c r="F391" s="18" t="n"/>
    </row>
    <row r="392">
      <c r="A392" s="14" t="n"/>
      <c r="B392" s="14" t="n"/>
      <c r="C392" s="14" t="n"/>
      <c r="D392" s="14" t="n"/>
      <c r="E392" s="14" t="n"/>
      <c r="F392" s="18" t="n"/>
    </row>
    <row r="393">
      <c r="A393" s="14" t="n"/>
      <c r="B393" s="14" t="n"/>
      <c r="C393" s="14" t="n"/>
      <c r="D393" s="14" t="n"/>
      <c r="E393" s="14" t="n"/>
      <c r="F393" s="18" t="n"/>
    </row>
    <row r="394">
      <c r="A394" s="14" t="n"/>
      <c r="B394" s="14" t="n"/>
      <c r="C394" s="14" t="n"/>
      <c r="D394" s="14" t="n"/>
      <c r="E394" s="14" t="n"/>
      <c r="F394" s="18" t="n"/>
    </row>
    <row r="395">
      <c r="A395" s="14" t="n"/>
      <c r="B395" s="14" t="n"/>
      <c r="C395" s="14" t="n"/>
      <c r="D395" s="14" t="n"/>
      <c r="E395" s="14" t="n"/>
      <c r="F395" s="18" t="n"/>
    </row>
    <row r="396">
      <c r="A396" s="14" t="n"/>
      <c r="B396" s="14" t="n"/>
      <c r="C396" s="14" t="n"/>
      <c r="D396" s="14" t="n"/>
      <c r="E396" s="14" t="n"/>
      <c r="F396" s="18" t="n"/>
    </row>
    <row r="397">
      <c r="A397" s="14" t="n"/>
      <c r="B397" s="14" t="n"/>
      <c r="C397" s="14" t="n"/>
      <c r="D397" s="14" t="n"/>
      <c r="E397" s="14" t="n"/>
      <c r="F397" s="18" t="n"/>
    </row>
    <row r="398">
      <c r="A398" s="14" t="n"/>
      <c r="B398" s="14" t="n"/>
      <c r="C398" s="14" t="n"/>
      <c r="D398" s="14" t="n"/>
      <c r="E398" s="14" t="n"/>
      <c r="F398" s="18" t="n"/>
    </row>
    <row r="399">
      <c r="A399" s="14" t="n"/>
      <c r="B399" s="14" t="n"/>
      <c r="C399" s="14" t="n"/>
      <c r="D399" s="14" t="n"/>
      <c r="E399" s="14" t="n"/>
      <c r="F399" s="18" t="n"/>
    </row>
    <row r="400">
      <c r="A400" s="14" t="n"/>
      <c r="B400" s="14" t="n"/>
      <c r="C400" s="14" t="n"/>
      <c r="D400" s="14" t="n"/>
      <c r="E400" s="14" t="n"/>
      <c r="F400" s="18" t="n"/>
    </row>
    <row r="401">
      <c r="A401" s="14" t="n"/>
      <c r="B401" s="14" t="n"/>
      <c r="C401" s="14" t="n"/>
      <c r="D401" s="14" t="n"/>
      <c r="E401" s="14" t="n"/>
      <c r="F401" s="18" t="n"/>
    </row>
    <row r="402">
      <c r="A402" s="14" t="n"/>
      <c r="B402" s="14" t="n"/>
      <c r="C402" s="14" t="n"/>
      <c r="D402" s="14" t="n"/>
      <c r="E402" s="14" t="n"/>
      <c r="F402" s="18" t="n"/>
    </row>
    <row r="403">
      <c r="A403" s="14" t="n"/>
      <c r="B403" s="14" t="n"/>
      <c r="C403" s="14" t="n"/>
      <c r="D403" s="14" t="n"/>
      <c r="E403" s="14" t="n"/>
      <c r="F403" s="18" t="n"/>
    </row>
  </sheetData>
  <dataValidations count="1">
    <dataValidation sqref="E5:E403" showDropDown="0" showInputMessage="0" showErrorMessage="0" allowBlank="1" type="list">
      <formula1>"منتظرة,تمت,ملغية"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2026-08-22T04:57:22Z</dcterms:created>
  <dcterms:modified xmlns:dcterms="http://purl.org/dc/terms/" xmlns:xsi="http://www.w3.org/2001/XMLSchema-instance" xsi:type="dcterms:W3CDTF">2026-08-22T04:57:22Z</dcterms:modified>
</cp:coreProperties>
</file>